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BM\Desktop\NUTRICIA\Heart\Manuskrypt, NUTRICIA, Heart\Supplementary information\"/>
    </mc:Choice>
  </mc:AlternateContent>
  <bookViews>
    <workbookView xWindow="0" yWindow="0" windowWidth="20490" windowHeight="7755" tabRatio="906"/>
  </bookViews>
  <sheets>
    <sheet name="Serum TG&amp;cholest., AWLvs ContA" sheetId="13" r:id="rId1"/>
    <sheet name="Raw_Heart_Obese vs. ContO" sheetId="9" r:id="rId2"/>
    <sheet name="GOterm_Heart_Obese vs. ContO" sheetId="2" r:id="rId3"/>
    <sheet name="Extracel_Exosom_Obese" sheetId="8" r:id="rId4"/>
    <sheet name="Raw_Plasma_Obese vs. ContO" sheetId="10" r:id="rId5"/>
    <sheet name="GOterm_Plasma_Obese vs. ContO" sheetId="5" r:id="rId6"/>
    <sheet name="Plasma&amp;Heart_Obese vs. ContO " sheetId="7" r:id="rId7"/>
    <sheet name="Raw_Heart_AWL vs. ContA" sheetId="11" r:id="rId8"/>
    <sheet name="Raw_Plasma_AWL vs. ContA" sheetId="12" r:id="rId9"/>
    <sheet name="Plasma_AWL vs. ContA" sheetId="4" r:id="rId10"/>
  </sheets>
  <definedNames>
    <definedName name="Functional_Annotation__Heart__DAVID" localSheetId="2">'GOterm_Heart_Obese vs. ContO'!$A$1:$F$18</definedName>
    <definedName name="lista_bialek_roznicujacych" localSheetId="4">'Raw_Plasma_Obese vs. ContO'!$A$1:$AP$51</definedName>
    <definedName name="OLE_LINK1" localSheetId="0">'Serum TG&amp;cholest., AWLvs ContA'!$C$8</definedName>
    <definedName name="OLE_LINK2" localSheetId="0">'Serum TG&amp;cholest., AWLvs ContA'!$C$9</definedName>
    <definedName name="Osocze__AWL__DAVID_GO_TERM" localSheetId="9">'Plasma_AWL vs. ContA'!$A$19:$F$25</definedName>
    <definedName name="Plasma_AWL_DAVID_analysis" localSheetId="9">'Plasma_AWL vs. ContA'!$A$1:$D$17</definedName>
    <definedName name="Plasma_ObesevsLean__DAVID_analysis" localSheetId="5">'GOterm_Plasma_Obese vs. ContO'!$A$1:$F$9</definedName>
    <definedName name="serca_all" localSheetId="7">'Raw_Heart_AWL vs. ContA'!$A$1:$AJ$559</definedName>
    <definedName name="serca_tabela_bialka" localSheetId="1">'Raw_Heart_Obese vs. ContO'!$A$1:$AG$89</definedName>
    <definedName name="sur_rat_table" localSheetId="8">'Raw_Plasma_AWL vs. ContA'!$A$1:$AO$176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18" i="12" l="1"/>
  <c r="AI18" i="12"/>
  <c r="AJ17" i="12"/>
  <c r="AI17" i="12"/>
  <c r="AJ16" i="12"/>
  <c r="AI16" i="12"/>
  <c r="AJ15" i="12"/>
  <c r="AI15" i="12"/>
  <c r="AJ14" i="12"/>
  <c r="AI14" i="12"/>
  <c r="AJ13" i="12"/>
  <c r="AI13" i="12"/>
  <c r="AJ12" i="12"/>
  <c r="AI12" i="12"/>
  <c r="AJ11" i="12"/>
  <c r="AI11" i="12"/>
  <c r="AJ10" i="12"/>
  <c r="AI10" i="12"/>
  <c r="AJ9" i="12"/>
  <c r="AI9" i="12"/>
  <c r="AJ8" i="12"/>
  <c r="AI8" i="12"/>
  <c r="AJ7" i="12"/>
  <c r="AI7" i="12"/>
  <c r="AJ6" i="12"/>
  <c r="AI6" i="12"/>
  <c r="AJ5" i="12"/>
  <c r="AI5" i="12"/>
  <c r="AJ4" i="12"/>
  <c r="AI4" i="12"/>
  <c r="AJ3" i="12"/>
  <c r="AI3" i="12"/>
  <c r="Q4" i="10" l="1"/>
  <c r="R4" i="10"/>
  <c r="Q5" i="10"/>
  <c r="R5" i="10"/>
  <c r="Q6" i="10"/>
  <c r="R6" i="10"/>
  <c r="Q7" i="10"/>
  <c r="R7" i="10"/>
  <c r="Q8" i="10"/>
  <c r="R8" i="10"/>
  <c r="Q9" i="10"/>
  <c r="R9" i="10"/>
  <c r="Q10" i="10"/>
  <c r="R10" i="10"/>
  <c r="Q11" i="10"/>
  <c r="R11" i="10"/>
  <c r="Q12" i="10"/>
  <c r="R12" i="10"/>
  <c r="Q13" i="10"/>
  <c r="R13" i="10"/>
  <c r="Q14" i="10"/>
  <c r="R14" i="10"/>
  <c r="Q15" i="10"/>
  <c r="R15" i="10"/>
  <c r="Q16" i="10"/>
  <c r="R16" i="10"/>
  <c r="Q17" i="10"/>
  <c r="R17" i="10"/>
  <c r="Q18" i="10"/>
  <c r="R18" i="10"/>
  <c r="Q19" i="10"/>
  <c r="R19" i="10"/>
  <c r="Q20" i="10"/>
  <c r="R20" i="10"/>
  <c r="Q21" i="10"/>
  <c r="R21" i="10"/>
  <c r="Q22" i="10"/>
  <c r="R22" i="10"/>
  <c r="Q23" i="10"/>
  <c r="R23" i="10"/>
  <c r="Q24" i="10"/>
  <c r="R24" i="10"/>
  <c r="Q25" i="10"/>
  <c r="R25" i="10"/>
  <c r="Q26" i="10"/>
  <c r="R26" i="10"/>
  <c r="Q27" i="10"/>
  <c r="R27" i="10"/>
  <c r="Q28" i="10"/>
  <c r="R28" i="10"/>
  <c r="Q29" i="10"/>
  <c r="R29" i="10"/>
  <c r="Q30" i="10"/>
  <c r="R30" i="10"/>
  <c r="Q31" i="10"/>
  <c r="R31" i="10"/>
  <c r="Q32" i="10"/>
  <c r="R32" i="10"/>
  <c r="Q33" i="10"/>
  <c r="R33" i="10"/>
  <c r="Q34" i="10"/>
  <c r="R34" i="10"/>
  <c r="Q35" i="10"/>
  <c r="R35" i="10"/>
  <c r="Q36" i="10"/>
  <c r="R36" i="10"/>
  <c r="Q37" i="10"/>
  <c r="R37" i="10"/>
  <c r="Q38" i="10"/>
  <c r="R38" i="10"/>
  <c r="Q39" i="10"/>
  <c r="R39" i="10"/>
  <c r="Q40" i="10"/>
  <c r="R40" i="10"/>
  <c r="Q41" i="10"/>
  <c r="R41" i="10"/>
  <c r="Q42" i="10"/>
  <c r="R42" i="10"/>
  <c r="Q43" i="10"/>
  <c r="R43" i="10"/>
  <c r="Q44" i="10"/>
  <c r="R44" i="10"/>
  <c r="Q45" i="10"/>
  <c r="R45" i="10"/>
  <c r="Q46" i="10"/>
  <c r="R46" i="10"/>
  <c r="Q47" i="10"/>
  <c r="R47" i="10"/>
  <c r="Q48" i="10"/>
  <c r="R48" i="10"/>
  <c r="Q49" i="10"/>
  <c r="R49" i="10"/>
  <c r="Q50" i="10"/>
  <c r="R50" i="10"/>
  <c r="Q51" i="10"/>
  <c r="R51" i="10"/>
  <c r="R3" i="10"/>
  <c r="Q3" i="10"/>
  <c r="L89" i="9" l="1"/>
  <c r="K89" i="9"/>
  <c r="L88" i="9"/>
  <c r="K88" i="9"/>
  <c r="L87" i="9"/>
  <c r="K87" i="9"/>
  <c r="L86" i="9"/>
  <c r="K86" i="9"/>
  <c r="L85" i="9"/>
  <c r="K85" i="9"/>
  <c r="L84" i="9"/>
  <c r="K84" i="9"/>
  <c r="L83" i="9"/>
  <c r="K83" i="9"/>
  <c r="L82" i="9"/>
  <c r="K82" i="9"/>
  <c r="L81" i="9"/>
  <c r="K81" i="9"/>
  <c r="L80" i="9"/>
  <c r="K80" i="9"/>
  <c r="L79" i="9"/>
  <c r="K79" i="9"/>
  <c r="L78" i="9"/>
  <c r="K78" i="9"/>
  <c r="L77" i="9"/>
  <c r="K77" i="9"/>
  <c r="L76" i="9"/>
  <c r="K76" i="9"/>
  <c r="L75" i="9"/>
  <c r="K75" i="9"/>
  <c r="L74" i="9"/>
  <c r="K74" i="9"/>
  <c r="L73" i="9"/>
  <c r="K73" i="9"/>
  <c r="L72" i="9"/>
  <c r="K72" i="9"/>
  <c r="L71" i="9"/>
  <c r="K71" i="9"/>
  <c r="L70" i="9"/>
  <c r="K70" i="9"/>
  <c r="L69" i="9"/>
  <c r="K69" i="9"/>
  <c r="L68" i="9"/>
  <c r="K68" i="9"/>
  <c r="L67" i="9"/>
  <c r="K67" i="9"/>
  <c r="L66" i="9"/>
  <c r="K66" i="9"/>
  <c r="L65" i="9"/>
  <c r="K65" i="9"/>
  <c r="L64" i="9"/>
  <c r="K64" i="9"/>
  <c r="L63" i="9"/>
  <c r="K63" i="9"/>
  <c r="L62" i="9"/>
  <c r="K62" i="9"/>
  <c r="L61" i="9"/>
  <c r="K61" i="9"/>
  <c r="L60" i="9"/>
  <c r="K60" i="9"/>
  <c r="L59" i="9"/>
  <c r="K59" i="9"/>
  <c r="L58" i="9"/>
  <c r="K58" i="9"/>
  <c r="L57" i="9"/>
  <c r="K57" i="9"/>
  <c r="L56" i="9"/>
  <c r="K56" i="9"/>
  <c r="L55" i="9"/>
  <c r="K55" i="9"/>
  <c r="L54" i="9"/>
  <c r="K54" i="9"/>
  <c r="L53" i="9"/>
  <c r="K53" i="9"/>
  <c r="L52" i="9"/>
  <c r="K52" i="9"/>
  <c r="L51" i="9"/>
  <c r="K51" i="9"/>
  <c r="L50" i="9"/>
  <c r="K50" i="9"/>
  <c r="L49" i="9"/>
  <c r="K49" i="9"/>
  <c r="L48" i="9"/>
  <c r="K48" i="9"/>
  <c r="L47" i="9"/>
  <c r="K47" i="9"/>
  <c r="L46" i="9"/>
  <c r="K46" i="9"/>
  <c r="L45" i="9"/>
  <c r="K45" i="9"/>
  <c r="L44" i="9"/>
  <c r="K44" i="9"/>
  <c r="L43" i="9"/>
  <c r="K43" i="9"/>
  <c r="L42" i="9"/>
  <c r="K42" i="9"/>
  <c r="L41" i="9"/>
  <c r="K41" i="9"/>
  <c r="L40" i="9"/>
  <c r="K40" i="9"/>
  <c r="L39" i="9"/>
  <c r="K39" i="9"/>
  <c r="L38" i="9"/>
  <c r="K38" i="9"/>
  <c r="L37" i="9"/>
  <c r="K37" i="9"/>
  <c r="L36" i="9"/>
  <c r="K36" i="9"/>
  <c r="L35" i="9"/>
  <c r="K35" i="9"/>
  <c r="L34" i="9"/>
  <c r="K34" i="9"/>
  <c r="L33" i="9"/>
  <c r="K33" i="9"/>
  <c r="L32" i="9"/>
  <c r="K32" i="9"/>
  <c r="L31" i="9"/>
  <c r="K31" i="9"/>
  <c r="L30" i="9"/>
  <c r="K30" i="9"/>
  <c r="L29" i="9"/>
  <c r="K29" i="9"/>
  <c r="L28" i="9"/>
  <c r="K28" i="9"/>
  <c r="L27" i="9"/>
  <c r="K27" i="9"/>
  <c r="L26" i="9"/>
  <c r="K26" i="9"/>
  <c r="L25" i="9"/>
  <c r="K25" i="9"/>
  <c r="L24" i="9"/>
  <c r="K24" i="9"/>
  <c r="L23" i="9"/>
  <c r="K23" i="9"/>
  <c r="L22" i="9"/>
  <c r="K22" i="9"/>
  <c r="L21" i="9"/>
  <c r="K21" i="9"/>
  <c r="L20" i="9"/>
  <c r="K20" i="9"/>
  <c r="L19" i="9"/>
  <c r="K19" i="9"/>
  <c r="L18" i="9"/>
  <c r="K18" i="9"/>
  <c r="L17" i="9"/>
  <c r="K17" i="9"/>
  <c r="L16" i="9"/>
  <c r="K16" i="9"/>
  <c r="L15" i="9"/>
  <c r="K15" i="9"/>
  <c r="L14" i="9"/>
  <c r="K14" i="9"/>
  <c r="L13" i="9"/>
  <c r="K13" i="9"/>
  <c r="L12" i="9"/>
  <c r="K12" i="9"/>
  <c r="L11" i="9"/>
  <c r="K11" i="9"/>
  <c r="L10" i="9"/>
  <c r="K10" i="9"/>
  <c r="L9" i="9"/>
  <c r="K9" i="9"/>
  <c r="L8" i="9"/>
  <c r="K8" i="9"/>
  <c r="L7" i="9"/>
  <c r="K7" i="9"/>
  <c r="L6" i="9"/>
  <c r="K6" i="9"/>
  <c r="L5" i="9"/>
  <c r="K5" i="9"/>
  <c r="L4" i="9"/>
  <c r="K4" i="9"/>
  <c r="L3" i="9"/>
  <c r="K3" i="9"/>
</calcChain>
</file>

<file path=xl/connections.xml><?xml version="1.0" encoding="utf-8"?>
<connections xmlns="http://schemas.openxmlformats.org/spreadsheetml/2006/main">
  <connection id="1" name="Functional Annotation, Heart, DAVID" type="6" refreshedVersion="5" background="1" saveData="1">
    <textPr codePage="852" sourceFile="C:\Users\LBM\Desktop\NUTRICIA\Heart\Proteom, heart, Obese\Functional Annotation, Heart, DAVID.txt" decimal="," thousands=" 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lista bialek roznicujacych" type="6" refreshedVersion="4" background="1" saveData="1">
    <textPr codePage="852" sourceFile="X:\Lukasz\szczury\surowice\combined\txt\lista bialek roznicujacych.txt" thousands=" ">
      <textFields count="4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Osocze, AWL, DAVID GO_TERM1" type="6" refreshedVersion="5" background="1" saveData="1">
    <textPr codePage="852" sourceFile="C:\Users\LBM\Desktop\NUTRICIA\Heart\AWL_PROTEOM_PLASMA\Osocze, AWL, DAVID GO_TERM.txt" decimal="," thousands=" 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Plasma_AWL_DAVID analysis" type="6" refreshedVersion="5" background="1" saveData="1">
    <textPr codePage="852" sourceFile="C:\Users\LBM\Desktop\NUTRICIA\Heart\AWL_PROTEOM_PLASMA\Plasma_AWL_DAVID analysis.txt" decimal="," thousands=" ">
      <textFields count="2">
        <textField/>
        <textField/>
      </textFields>
    </textPr>
  </connection>
  <connection id="5" name="Plasma_ObesevsLean, DAVID analysis1" type="6" refreshedVersion="5" background="1" saveData="1">
    <textPr codePage="852" sourceFile="C:\Users\LBM\Desktop\NUTRICIA\Heart\Osocze, proteom\Plasma_ObesevsLean, DAVID analysis.txt" decimal="," thousands=" ">
      <textFields>
        <textField/>
      </textFields>
    </textPr>
  </connection>
  <connection id="6" name="serca tabela bialka" type="6" refreshedVersion="4" background="1" saveData="1">
    <textPr codePage="852" sourceFile="X:\Lukasz\szczury\tkanki\combined\txt\serca tabela bialka.txt" thousands=" ">
      <textFields count="3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erca_all" type="6" refreshedVersion="4" background="1" saveData="1">
    <textPr codePage="852" sourceFile="X:\Lukasz\Arek_myszy_Nutricia_30-03-2019\combined_tkanki_RAT\serca_all.txt" thousands=" ">
      <textFields count="4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ur_rat_table" type="6" refreshedVersion="4" background="1" saveData="1">
    <textPr codePage="852" sourceFile="X:\Lukasz\Arek_myszy_Nutricia_30-03-2019\combined_sur_RAT\sur_rat_table.txt" thousands=" 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<sst xmlns="http://schemas.openxmlformats.org/spreadsheetml/2006/main" count="5024" uniqueCount="3273">
  <si>
    <t>Category</t>
  </si>
  <si>
    <t>Term</t>
  </si>
  <si>
    <t>Count</t>
  </si>
  <si>
    <t>%</t>
  </si>
  <si>
    <t>Fold Enrichment</t>
  </si>
  <si>
    <t>Bonferroni</t>
  </si>
  <si>
    <t>GOTERM_BP_DIRECT</t>
  </si>
  <si>
    <t>GO:0010951~negative regulation of endopeptidase activity</t>
  </si>
  <si>
    <t>36.58536585365854</t>
  </si>
  <si>
    <t>44.429898648648646</t>
  </si>
  <si>
    <t>GO:0006956~complement activation</t>
  </si>
  <si>
    <t>14.634146341463413</t>
  </si>
  <si>
    <t>175.35</t>
  </si>
  <si>
    <t>GO:0006958~complement activation, classical pathway</t>
  </si>
  <si>
    <t>17.073170731707318</t>
  </si>
  <si>
    <t>82.9358108108108</t>
  </si>
  <si>
    <t>GO:0006953~acute-phase response</t>
  </si>
  <si>
    <t>69.21710526315789</t>
  </si>
  <si>
    <t>GO:0045087~innate immune response</t>
  </si>
  <si>
    <t>11.757183908045976</t>
  </si>
  <si>
    <t>GO:0006954~inflammatory response</t>
  </si>
  <si>
    <t>10.332070707070706</t>
  </si>
  <si>
    <t>GO:0034014~response to triglyceride</t>
  </si>
  <si>
    <t>7.317073170731707</t>
  </si>
  <si>
    <t>263.025</t>
  </si>
  <si>
    <t>GO:0051918~negative regulation of fibrinolysis</t>
  </si>
  <si>
    <t>187.875</t>
  </si>
  <si>
    <t>GO:0033700~phospholipid efflux</t>
  </si>
  <si>
    <t>GOTERM_CC_DIRECT</t>
  </si>
  <si>
    <t>GO:0070062~extracellular exosome</t>
  </si>
  <si>
    <t>62.7906976744186</t>
  </si>
  <si>
    <t>4.553725104499631</t>
  </si>
  <si>
    <t>GO:0005739~mitochondrion</t>
  </si>
  <si>
    <t>36.04651162790697</t>
  </si>
  <si>
    <t>4.317795526675992</t>
  </si>
  <si>
    <t>GO:0072562~blood microparticle</t>
  </si>
  <si>
    <t>11.627906976744185</t>
  </si>
  <si>
    <t>18.909536450888297</t>
  </si>
  <si>
    <t>GO:0005615~extracellular space</t>
  </si>
  <si>
    <t>25.581395348837212</t>
  </si>
  <si>
    <t>3.730179074962464</t>
  </si>
  <si>
    <t>GO:0005829~cytosol</t>
  </si>
  <si>
    <t>26.744186046511626</t>
  </si>
  <si>
    <t>3.2277032658937634</t>
  </si>
  <si>
    <t>GO:0005743~mitochondrial inner membrane</t>
  </si>
  <si>
    <t>12.790697674418606</t>
  </si>
  <si>
    <t>7.841718310943455</t>
  </si>
  <si>
    <t>GO:0043209~myelin sheath</t>
  </si>
  <si>
    <t>10.465116279069768</t>
  </si>
  <si>
    <t>10.514098277928468</t>
  </si>
  <si>
    <t>GO:0005925~focal adhesion</t>
  </si>
  <si>
    <t>6.198125836680053</t>
  </si>
  <si>
    <t>GO:0030018~Z disc</t>
  </si>
  <si>
    <t>8.13953488372093</t>
  </si>
  <si>
    <t>13.349809494387808</t>
  </si>
  <si>
    <t>GO:0042627~chylomicron</t>
  </si>
  <si>
    <t>4.651162790697675</t>
  </si>
  <si>
    <t>81.13910186199342</t>
  </si>
  <si>
    <t>GO:0005913~cell-cell adherens junction</t>
  </si>
  <si>
    <t>7.753640042796669</t>
  </si>
  <si>
    <t>GO:0048471~perinuclear region of cytoplasm</t>
  </si>
  <si>
    <t>15.11627906976744</t>
  </si>
  <si>
    <t>4.518259955710693</t>
  </si>
  <si>
    <t>61.09756097560976</t>
  </si>
  <si>
    <t>0.024323339403601096</t>
  </si>
  <si>
    <t>GO:0034361~very-low-density lipoprotein particle</t>
  </si>
  <si>
    <t>52.50177179305457</t>
  </si>
  <si>
    <t>GO:0046034~ATP metabolic process</t>
  </si>
  <si>
    <t>5.813953488372093</t>
  </si>
  <si>
    <t>23.243637327677625</t>
  </si>
  <si>
    <t>0.04301070159148235</t>
  </si>
  <si>
    <t>GO:0005747~mitochondrial respiratory chain complex I</t>
  </si>
  <si>
    <t>19.922547332185886</t>
  </si>
  <si>
    <t>GO:0005737~cytoplasm</t>
  </si>
  <si>
    <t>46.51162790697674</t>
  </si>
  <si>
    <t>1.7075380150792572</t>
  </si>
  <si>
    <t>UNIPROT_ACCESSION</t>
  </si>
  <si>
    <t>Name</t>
  </si>
  <si>
    <t>P45592</t>
  </si>
  <si>
    <t>Q5XIG4</t>
  </si>
  <si>
    <t>P12007</t>
  </si>
  <si>
    <t>adenylate kinase 1(Ak1)</t>
  </si>
  <si>
    <t>complement C3(C3)</t>
  </si>
  <si>
    <t>Q5M819</t>
  </si>
  <si>
    <t>Q75Q41</t>
  </si>
  <si>
    <t>Q00981</t>
  </si>
  <si>
    <t>P51886</t>
  </si>
  <si>
    <t>AWL vs control</t>
  </si>
  <si>
    <t>Q5M7T5</t>
  </si>
  <si>
    <t>serpin family C member 1(Serpinc1)</t>
  </si>
  <si>
    <t>P20059</t>
  </si>
  <si>
    <t>hemopexin(Hpx)</t>
  </si>
  <si>
    <t>D3ZBS2</t>
  </si>
  <si>
    <t>inter-alpha trypsin inhibitor, heavy chain 3(Itih3)</t>
  </si>
  <si>
    <t>Q5EBC0</t>
  </si>
  <si>
    <t>inter-alpha-trypsin inhibitor heavy chain family, member 4(Itih4)</t>
  </si>
  <si>
    <t>A0A1K0FUB2</t>
  </si>
  <si>
    <t>myoglobin(Mb)</t>
  </si>
  <si>
    <t>D3ZFH5</t>
  </si>
  <si>
    <t>inter-alpha-trypsin inhibitor heavy chain 2(Itih2)</t>
  </si>
  <si>
    <t>P02767</t>
  </si>
  <si>
    <t>transthyretin(Ttr)</t>
  </si>
  <si>
    <t>B2RZC1</t>
  </si>
  <si>
    <t>retinol binding protein 4(Rbp4)</t>
  </si>
  <si>
    <t>Q5BKC4</t>
  </si>
  <si>
    <t>complement C9(C9)</t>
  </si>
  <si>
    <t>A0A0G2K8K3</t>
  </si>
  <si>
    <t>serpin family D member 1(Serpind1)</t>
  </si>
  <si>
    <t>P31211</t>
  </si>
  <si>
    <t>serpin family A member 6(Serpina6)</t>
  </si>
  <si>
    <t>M0RBF1</t>
  </si>
  <si>
    <t>A0A5C5</t>
  </si>
  <si>
    <t>complement component 4 binding protein, beta(C4bpb)</t>
  </si>
  <si>
    <t>A0A096P6L9</t>
  </si>
  <si>
    <t>complement C5(C5)</t>
  </si>
  <si>
    <t>Q6MG74</t>
  </si>
  <si>
    <t>complement factor B(Cfb)</t>
  </si>
  <si>
    <t>E9PSU8</t>
  </si>
  <si>
    <t>↑</t>
  </si>
  <si>
    <t>↓</t>
  </si>
  <si>
    <t>unknown protein</t>
  </si>
  <si>
    <t>Q7TMZ9</t>
  </si>
  <si>
    <t>Function/biological process</t>
  </si>
  <si>
    <t>derived from proteolytic degradation of complement C5, C5 anaphylatoxin is a mediator of local inflammatory process. </t>
  </si>
  <si>
    <t>controls the classical pathway of complement activation</t>
  </si>
  <si>
    <t>complement activation</t>
  </si>
  <si>
    <t>component of the terminal complement complex C5b-9, which induces cleavage and activation of caspase 3 and mediates induction of apoptosis</t>
  </si>
  <si>
    <t>plays a central role in the activation of the complement system</t>
  </si>
  <si>
    <t>thrombin inhibitor activated by the glycosaminoglycans, heparin or dermatan sulfate</t>
  </si>
  <si>
    <t>inhibits thrombin as well as other activated serine proteases of the coagulation system, and it regulates the blood coagulation cascade</t>
  </si>
  <si>
    <t>major transport protein for glucocorticoids and progestins in the blood of almost all vertebrate species</t>
  </si>
  <si>
    <t>binds heme and transports it to the liver for breakdown and iron recovery, after which the free hemopexin returns to the circulation</t>
  </si>
  <si>
    <t>a carrier of hyaluronan in serum</t>
  </si>
  <si>
    <t>type II acute-phase protein (APP) involved in inflammatory responses to trauma</t>
  </si>
  <si>
    <t>serves as a reserve supply of oxygen and facilitates the movement of oxygen within muscles</t>
  </si>
  <si>
    <t>thyroid hormone-binding protein. Probably transports thyroxine from the bloodstream to the brain</t>
  </si>
  <si>
    <t>delivers retinol from the liver stores to the peripheral tissues</t>
  </si>
  <si>
    <t>3.546547322047982E-23</t>
  </si>
  <si>
    <t>5.662217361646071E-10</t>
  </si>
  <si>
    <t>5.523067240220669E-7</t>
  </si>
  <si>
    <t>3.9558713924248146E-5</t>
  </si>
  <si>
    <t>2.1747067505384354E-4</t>
  </si>
  <si>
    <t>2.631718519842119E-4</t>
  </si>
  <si>
    <t>4.4939705625635096E-4</t>
  </si>
  <si>
    <t>0.00211961190611476</t>
  </si>
  <si>
    <t>0.0028939149961267896</t>
  </si>
  <si>
    <t>0.002942383502575807</t>
  </si>
  <si>
    <t>0.0041872616936228235</t>
  </si>
  <si>
    <t>0.005344897690975459</t>
  </si>
  <si>
    <t>0.011842743886089524</t>
  </si>
  <si>
    <t>0.02381236080387983</t>
  </si>
  <si>
    <t>0.03274574791039009</t>
  </si>
  <si>
    <t>2.668678288722605E-17</t>
  </si>
  <si>
    <t>5.3229595287085374E-8</t>
  </si>
  <si>
    <t>7.726005135655356E-8</t>
  </si>
  <si>
    <t>8.57217613936534E-6</t>
  </si>
  <si>
    <t>0.009537399965821147</t>
  </si>
  <si>
    <t>0.019572384811485044</t>
  </si>
  <si>
    <t>0.0205223276629255</t>
  </si>
  <si>
    <t>0.04249469341081347</t>
  </si>
  <si>
    <t>53.333333333333336</t>
  </si>
  <si>
    <t>63.189189189189186</t>
  </si>
  <si>
    <t>8.899748715762712E-10</t>
  </si>
  <si>
    <t>GOTERM_MF_DIRECT</t>
  </si>
  <si>
    <t>GO:0004867~serine-type endopeptidase inhibitor activity</t>
  </si>
  <si>
    <t>40.0</t>
  </si>
  <si>
    <t>73.1868131868132</t>
  </si>
  <si>
    <t>1.8707076299140368E-7</t>
  </si>
  <si>
    <t>GO:0006957~complement activation, alternative pathway</t>
  </si>
  <si>
    <t>26.666666666666668</t>
  </si>
  <si>
    <t>779.3333333333333</t>
  </si>
  <si>
    <t>8.334190471082081E-7</t>
  </si>
  <si>
    <t>126.37837837837837</t>
  </si>
  <si>
    <t>3.1904179570796387E-4</t>
  </si>
  <si>
    <t>GO:0030212~hyaluronan metabolic process</t>
  </si>
  <si>
    <t>20.0</t>
  </si>
  <si>
    <t>269.76923076923083</t>
  </si>
  <si>
    <t>0.004720838769091129</t>
  </si>
  <si>
    <t>233.8</t>
  </si>
  <si>
    <t>0.006344053678269401</t>
  </si>
  <si>
    <t>Cellular Compartment</t>
  </si>
  <si>
    <t>pokazać wykresy</t>
  </si>
  <si>
    <t>Pokazać wykresy</t>
  </si>
  <si>
    <t>apolipoprotein A4 (Apoa4)</t>
  </si>
  <si>
    <t>Alpha-1-inhibitor III</t>
  </si>
  <si>
    <t>apolipoprotein C3 (Apoc3)</t>
  </si>
  <si>
    <t>Obese vs control</t>
  </si>
  <si>
    <t>Heart</t>
  </si>
  <si>
    <t>Serum</t>
  </si>
  <si>
    <t>P14046</t>
  </si>
  <si>
    <t>P02651</t>
  </si>
  <si>
    <t>A0A0G2K8Q1</t>
  </si>
  <si>
    <t>Function</t>
  </si>
  <si>
    <t>extracellular space</t>
  </si>
  <si>
    <t>Protease inhibitor with a wide spectrum of protein targets</t>
  </si>
  <si>
    <t>Major component of HDL and chylomicrons</t>
  </si>
  <si>
    <t>Inhibits lipoprotein lipase delaying the catabolism of triglyceride-rich particles</t>
  </si>
  <si>
    <t>Transport protein that carries the thyroid hormone thyroxine (T4) and retinol-binding protein bound to retinol</t>
  </si>
  <si>
    <t>ID</t>
  </si>
  <si>
    <t>Gene Name</t>
  </si>
  <si>
    <t>Species</t>
  </si>
  <si>
    <t>A0A0G2JV81</t>
  </si>
  <si>
    <t>ADP-ribosylation factor 3(Arf3)</t>
  </si>
  <si>
    <t>Rattus norvegicus</t>
  </si>
  <si>
    <t>A0A0G2JUA5</t>
  </si>
  <si>
    <t>AHNAK nucleoprotein(Ahnak)</t>
  </si>
  <si>
    <t>Q6PDU7</t>
  </si>
  <si>
    <t>ATP synthase, H+ transporting, mitochondrial Fo complex, subunit G(Atp5l)</t>
  </si>
  <si>
    <t>Q4V8H8</t>
  </si>
  <si>
    <t>EH-domain containing 2(Ehd2)</t>
  </si>
  <si>
    <t>B0BNM1</t>
  </si>
  <si>
    <t>NAD(P)HX epimerase(Naxe)</t>
  </si>
  <si>
    <t>A0A0G2JSU4</t>
  </si>
  <si>
    <t>NDRG family member 2(Ndrg2)</t>
  </si>
  <si>
    <t>P85834</t>
  </si>
  <si>
    <t>Tu translation elongation factor, mitochondrial(Tufm)</t>
  </si>
  <si>
    <t>Q6GMN8</t>
  </si>
  <si>
    <t>actinin, alpha 1(Actn1)</t>
  </si>
  <si>
    <t>P39069</t>
  </si>
  <si>
    <t>F1LN88</t>
  </si>
  <si>
    <t>aldehyde dehydrogenase 2 family (mitochondrial)(Aldh2)</t>
  </si>
  <si>
    <t>G3V7J0</t>
  </si>
  <si>
    <t>aldehyde dehydrogenase 6 family, member A1(Aldh6a1)</t>
  </si>
  <si>
    <t>P14669</t>
  </si>
  <si>
    <t>annexin A3(Anxa3)</t>
  </si>
  <si>
    <t>P04639</t>
  </si>
  <si>
    <t>apolipoprotein A1(Apoa1)</t>
  </si>
  <si>
    <t>apolipoprotein A4(Apoa4)</t>
  </si>
  <si>
    <t>apolipoprotein C3(Apoc3)</t>
  </si>
  <si>
    <t>Q6PAH0</t>
  </si>
  <si>
    <t>apolipoprotein E(Apoe)</t>
  </si>
  <si>
    <t>A0A0G2K135</t>
  </si>
  <si>
    <t>complement factor I(Cfi)</t>
  </si>
  <si>
    <t>P23928</t>
  </si>
  <si>
    <t>crystallin, alpha B(Cryab)</t>
  </si>
  <si>
    <t>P10888</t>
  </si>
  <si>
    <t>cytochrome c oxidase subunit 4i1(Cox4i1)</t>
  </si>
  <si>
    <t>Q7M0E3</t>
  </si>
  <si>
    <t>destrin, actin depolymerizing factor(Dstn)</t>
  </si>
  <si>
    <t>P13803</t>
  </si>
  <si>
    <t>electron transfer flavoprotein alpha subunit(Etfa)</t>
  </si>
  <si>
    <t>Q62651</t>
  </si>
  <si>
    <t>enoyl-CoA hydratase 1(Ech1)</t>
  </si>
  <si>
    <t>A0A0G2K890</t>
  </si>
  <si>
    <t>ezrin(Ezr)</t>
  </si>
  <si>
    <t>P02793</t>
  </si>
  <si>
    <t>ferritin light chain 1(Ftl1)</t>
  </si>
  <si>
    <t>P02680</t>
  </si>
  <si>
    <t>fibrinogen gamma chain(Fgg)</t>
  </si>
  <si>
    <t>C0JPT7</t>
  </si>
  <si>
    <t>filamin A(Flna)</t>
  </si>
  <si>
    <t>P14408</t>
  </si>
  <si>
    <t>fumarate hydratase(Fh)</t>
  </si>
  <si>
    <t>P00507</t>
  </si>
  <si>
    <t>glutamic-oxaloacetic transaminase 2(Got2)</t>
  </si>
  <si>
    <t>B6DYQ2</t>
  </si>
  <si>
    <t>glutathione S-transferase mu 2(Gstm2)</t>
  </si>
  <si>
    <t>B6DYQ7</t>
  </si>
  <si>
    <t>glutathione S-transferase pi 1(Gstp1)</t>
  </si>
  <si>
    <t>A0A0G2K4U2</t>
  </si>
  <si>
    <t>glutathione S-transferase, mu 7(Gstm7)</t>
  </si>
  <si>
    <t>P04797</t>
  </si>
  <si>
    <t>glyceraldehyde-3-phosphate dehydrogenase(Gapdh)</t>
  </si>
  <si>
    <t>Q68FY4</t>
  </si>
  <si>
    <t>group specific component(Gc)</t>
  </si>
  <si>
    <t>P27605</t>
  </si>
  <si>
    <t>hypoxanthine phosphoribosyltransferase 1(Hprt1)</t>
  </si>
  <si>
    <t>P41562</t>
  </si>
  <si>
    <t>isocitrate dehydrogenase (NADP(+)) 1, cytosolic(Idh1)</t>
  </si>
  <si>
    <t>Q6P0K8</t>
  </si>
  <si>
    <t>junction plakoglobin(Jup)</t>
  </si>
  <si>
    <t>F2Z3Q8</t>
  </si>
  <si>
    <t>karyopherin subunit beta 1(Kpnb1)</t>
  </si>
  <si>
    <t>D3ZQN7</t>
  </si>
  <si>
    <t>laminin subunit beta 1(Lamb1)</t>
  </si>
  <si>
    <t>A0A1W2Q6E9</t>
  </si>
  <si>
    <t>moesin(Msn)</t>
  </si>
  <si>
    <t>D4A6E3, Q03626</t>
  </si>
  <si>
    <t>murinoglobulin 1(Mug1)</t>
  </si>
  <si>
    <t>D3ZVB7</t>
  </si>
  <si>
    <t>osteoglycin(Ogn)</t>
  </si>
  <si>
    <t>O35244</t>
  </si>
  <si>
    <t>peroxiredoxin 6(Prdx6)</t>
  </si>
  <si>
    <t>P16290</t>
  </si>
  <si>
    <t>phosphoglycerate mutase 2(Pgam2)</t>
  </si>
  <si>
    <t>P97584</t>
  </si>
  <si>
    <t>prostaglandin reductase 1(Ptgr1)</t>
  </si>
  <si>
    <t>A0A0H2UHM5</t>
  </si>
  <si>
    <t>protein disulfide isomerase family A, member 3(Pdia3)</t>
  </si>
  <si>
    <t>P63331</t>
  </si>
  <si>
    <t>protein phosphatase 2, catalytic subunit, alpha isozyme(Ppp2ca)</t>
  </si>
  <si>
    <t>F1LRJ9</t>
  </si>
  <si>
    <t>selenium binding protein 1(Selenbp1)</t>
  </si>
  <si>
    <t>M0RDM4</t>
  </si>
  <si>
    <t>similar to Histone H2A type 1(LOC680322)</t>
  </si>
  <si>
    <t>P62870</t>
  </si>
  <si>
    <t>transcription elongation factor B subunit 2(Tceb2)</t>
  </si>
  <si>
    <t>P35213</t>
  </si>
  <si>
    <t>tyrosine 3-monooxygenase/tryptophan 5-monooxygenase activation protein, beta(Ywhab)</t>
  </si>
  <si>
    <t>Q9JJW3</t>
  </si>
  <si>
    <t>up-regulated during skeletal muscle growth 5 homolog (mouse)(Usmg5)</t>
  </si>
  <si>
    <t>LFQ intensity serce_S5</t>
  </si>
  <si>
    <t>LFQ intensity serce_S6</t>
  </si>
  <si>
    <t>LFQ intensity serce_S7</t>
  </si>
  <si>
    <t>LFQ intensity serce_S8</t>
  </si>
  <si>
    <t>LFQ intensity serce_S9</t>
  </si>
  <si>
    <t>LFQ intensity serce_W5</t>
  </si>
  <si>
    <t>LFQ intensity serce_W6</t>
  </si>
  <si>
    <t>LFQ intensity serce_W7</t>
  </si>
  <si>
    <t>LFQ intensity serce_W8</t>
  </si>
  <si>
    <t>LFQ intensity serce_W9</t>
  </si>
  <si>
    <t>Mean_ContO</t>
  </si>
  <si>
    <t>Mean_Obese</t>
  </si>
  <si>
    <t>ContO_1</t>
  </si>
  <si>
    <t>ContO_2</t>
  </si>
  <si>
    <t>ContO_3</t>
  </si>
  <si>
    <t>ContO_4</t>
  </si>
  <si>
    <t>ContO_5</t>
  </si>
  <si>
    <t>Obese_1</t>
  </si>
  <si>
    <t>Obese_2</t>
  </si>
  <si>
    <t>Obese_3</t>
  </si>
  <si>
    <t>Obese_4</t>
  </si>
  <si>
    <t>Obese_5</t>
  </si>
  <si>
    <t>Student's T-test Significant S_W</t>
  </si>
  <si>
    <t>Student's T-test significant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</si>
  <si>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</si>
  <si>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</si>
  <si>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</si>
  <si>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</si>
  <si>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</si>
  <si>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</si>
  <si>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</si>
  <si>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</si>
  <si>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</si>
  <si>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</si>
  <si>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</si>
  <si>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-Log Student's T-test p-value S_W</t>
  </si>
  <si>
    <t>Student's T-test Difference S_W</t>
  </si>
  <si>
    <t>Student's T-test Test statistic S_W</t>
  </si>
  <si>
    <t>Protein IDs</t>
  </si>
  <si>
    <t>Majority protein IDs</t>
  </si>
  <si>
    <t>Protein names</t>
  </si>
  <si>
    <t>Gene names</t>
  </si>
  <si>
    <t>Fasta headers</t>
  </si>
  <si>
    <t>+</t>
  </si>
  <si>
    <t>S_W</t>
  </si>
  <si>
    <t>A0A1W2Q6E9;A0A096MK30;O35763</t>
  </si>
  <si>
    <t>Moesin</t>
  </si>
  <si>
    <t>Msn</t>
  </si>
  <si>
    <t>tr|A0A1W2Q6E9|A0A1W2Q6E9_RAT Moesin OS=Rattus norvegicus GN=Msn PE=1 SV=1;tr|A0A096MK30|A0A096MK30_RAT Moesin OS=Rattus norvegicus GN=Msn PE=1 SV=1;sp|O35763|MOES_RAT Moesin OS=Rattus norvegicus GN=Msn PE=1 SV=3</t>
  </si>
  <si>
    <t>A0A0G2JSU4;A0A0G2JSV0;Q8VBU2</t>
  </si>
  <si>
    <t>Protein NDRG2</t>
  </si>
  <si>
    <t>Ndrg2</t>
  </si>
  <si>
    <t>tr|A0A0G2JSU4|A0A0G2JSU4_RAT N-myc downstream regulated gene 2, isoform CRA_b OS=Rattus norvegicus GN=Ndrg2 PE=1 SV=1;tr|A0A0G2JSV0|A0A0G2JSV0_RAT N-myc downstream regulated gene 2, isoform CRA_a OS=Rattus norvegicus GN=Ndrg2 PE=1 SV=1;sp|Q8VBU2|NDRG2_RAT</t>
  </si>
  <si>
    <t>A0A0G2JUA5;Q38PG2;Q38PF8;Q38PG0;Q38PG3;Q38PF9;Q8VHJ0;Q8VHI9</t>
  </si>
  <si>
    <t>tr|A0A0G2JUA5|A0A0G2JUA5_RAT AHNAK nucleoprotein OS=Rattus norvegicus GN=Ahnak PE=1 SV=1</t>
  </si>
  <si>
    <t>A0A0G2JV81;A0A0G2K9H8;P84079;P61206;A0A0G2K4Q4;P84082;P84083;P61751</t>
  </si>
  <si>
    <t>A0A0G2JV81;A0A0G2K9H8;P84079;P61206;A0A0G2K4Q4;P84082;P84083</t>
  </si>
  <si>
    <t>ADP-ribosylation factor 1;ADP-ribosylation factor 3;ADP-ribosylation factor 2;ADP-ribosylation factor 5</t>
  </si>
  <si>
    <t>Arf1;Arf3;Arf2;Arf5</t>
  </si>
  <si>
    <t>tr|A0A0G2JV81|A0A0G2JV81_RAT ADP-ribosylation factor 3 OS=Rattus norvegicus GN=Arf3 PE=3 SV=1;tr|A0A0G2K9H8|A0A0G2K9H8_RAT ADP-ribosylation factor 3 OS=Rattus norvegicus GN=Arf3 PE=3 SV=1;sp|P84079|ARF1_RAT ADP-ribosylation factor 1 OS=Rattus norvegicus GN</t>
  </si>
  <si>
    <t>A0A0G2JVL6;Q7TP78;F7EXQ7</t>
  </si>
  <si>
    <t>Ndufa8</t>
  </si>
  <si>
    <t>tr|A0A0G2JVL6|A0A0G2JVL6_RAT NADH dehydrogenase [ubiquinone] 1 alpha subcomplex subunit 8 OS=Rattus norvegicus GN=Ndufa8 PE=1 SV=1;tr|Q7TP78|Q7TP78_RAT NADH dehydrogenase [ubiquinone] 1 alpha subcomplex subunit 8 OS=Rattus norvegicus GN=Ndufa8 PE=2 SV=1;tr</t>
  </si>
  <si>
    <t>Q6IMY8;Q63555;A0A0G2JZ52</t>
  </si>
  <si>
    <t>Hnrnpu</t>
  </si>
  <si>
    <t>sp|Q6IMY8|HNRPU_RAT Heterogeneous nuclear ribonucleoprotein U OS=Rattus norvegicus GN=Hnrnpu PE=1 SV=1;tr|Q63555|Q63555_RAT SP120 OS=Rattus norvegicus PE=2 SV=1;tr|A0A0G2JZ52|A0A0G2JZ52_RAT Heterogeneous nuclear ribonucleoprotein U OS=Rattus norvegicus GN=</t>
  </si>
  <si>
    <t>A0A0G2JZA2;P97576</t>
  </si>
  <si>
    <t>GrpE protein homolog 1, mitochondrial</t>
  </si>
  <si>
    <t>Grpel1</t>
  </si>
  <si>
    <t>tr|A0A0G2JZA2|A0A0G2JZA2_RAT GrpE protein homolog OS=Rattus norvegicus GN=Grpel1 PE=1 SV=1;sp|P97576|GRPE1_RAT GrpE protein homolog 1, mitochondrial OS=Rattus norvegicus GN=Grpel1 PE=1 SV=2</t>
  </si>
  <si>
    <t>A0A0G2K135;Q9WUW3</t>
  </si>
  <si>
    <t>Complement factor I;Complement factor I heavy chain;Complement factor I light chain</t>
  </si>
  <si>
    <t>Cfi</t>
  </si>
  <si>
    <t>tr|A0A0G2K135|A0A0G2K135_RAT Complement factor I OS=Rattus norvegicus GN=Cfi PE=1 SV=1;sp|Q9WUW3|CFAI_RAT Complement factor I OS=Rattus norvegicus GN=Cfi PE=2 SV=1</t>
  </si>
  <si>
    <t>Q65ZS7;A0A0G2K151;P02650;Q6PAH0</t>
  </si>
  <si>
    <t>Apolipoprotein E</t>
  </si>
  <si>
    <t>Apoe</t>
  </si>
  <si>
    <t>tr|Q65ZS7|Q65ZS7_RAT Rat apolipoprotein E protein OS=Rattus norvegicus PE=3 SV=1;tr|A0A0G2K151|A0A0G2K151_RAT Apolipoprotein E OS=Rattus norvegicus GN=Apoe PE=1 SV=1;sp|P02650|APOE_RAT Apolipoprotein E OS=Rattus norvegicus GN=Apoe PE=1 SV=2;tr|Q6PAH0|Q6PAH</t>
  </si>
  <si>
    <t>tr|A0A0G2K4U2|A0A0G2K4U2_RAT Glutathione S-transferase Mu 2 OS=Rattus norvegicus GN=Gstm7 PE=1 SV=1</t>
  </si>
  <si>
    <t>A0A0G2K890;P31977</t>
  </si>
  <si>
    <t>Ezrin</t>
  </si>
  <si>
    <t>Ezr</t>
  </si>
  <si>
    <t>tr|A0A0G2K890|A0A0G2K890_RAT Ezrin OS=Rattus norvegicus GN=Ezr PE=1 SV=1;sp|P31977|EZRI_RAT Ezrin OS=Rattus norvegicus GN=Ezr PE=1 SV=3</t>
  </si>
  <si>
    <t>A0A0G2K8Q1;P06759</t>
  </si>
  <si>
    <t>Apolipoprotein C-III</t>
  </si>
  <si>
    <t>Apoc3</t>
  </si>
  <si>
    <t>tr|A0A0G2K8Q1|A0A0G2K8Q1_RAT Apolipoprotein C-III OS=Rattus norvegicus GN=Apoc3 PE=1 SV=1;sp|P06759|APOC3_RAT Apolipoprotein C-III OS=Rattus norvegicus GN=Apoc3 PE=2 SV=2</t>
  </si>
  <si>
    <t>A0A0H2UHM5;P11598</t>
  </si>
  <si>
    <t>Protein disulfide-isomerase A3</t>
  </si>
  <si>
    <t>Pdia3</t>
  </si>
  <si>
    <t>tr|A0A0H2UHM5|A0A0H2UHM5_RAT Protein disulfide-isomerase OS=Rattus norvegicus GN=Pdia3 PE=1 SV=1;sp|P11598|PDIA3_RAT Protein disulfide-isomerase A3 OS=Rattus norvegicus GN=Pdia3 PE=1 SV=2</t>
  </si>
  <si>
    <t>A2VD12</t>
  </si>
  <si>
    <t>Pre-B-cell leukemia transcription factor-interacting protein 1</t>
  </si>
  <si>
    <t>Pbxip1</t>
  </si>
  <si>
    <t>sp|A2VD12|PBIP1_RAT Pre-B-cell leukemia transcription factor-interacting protein 1 OS=Rattus norvegicus GN=Pbxip1 PE=1 SV=1</t>
  </si>
  <si>
    <t>M0RDM4;K7R8M0;G3V9C0;D3ZVK7;A9UMV8;Q4FZT6;P0C170;P0C169;P02262;D3ZXP3</t>
  </si>
  <si>
    <t>Histone H2A;Histone H2A.J;Histone H2A type 3;Histone H2A type 1-E;Histone H2A type 1-C;Histone H2A type 1</t>
  </si>
  <si>
    <t>LOC680322;Hist1h2ao;Hist1h2ac;Hist1h2ak;H2afj;H2afx</t>
  </si>
  <si>
    <t>tr|M0RDM4|M0RDM4_RAT Histone H2A OS=Rattus norvegicus GN=LOC680322 PE=3 SV=1;tr|K7R8M0|K7R8M0_RAT Histone H2A OS=Rattus norvegicus GN=Hist1h2ah PE=3 SV=1;tr|G3V9C0|G3V9C0_RAT Histone H2A OS=Rattus norvegicus GN=Hist1h2ac PE=3 SV=1;tr|D3ZVK7|D3ZVK7_RAT Hist</t>
  </si>
  <si>
    <t>D3ZK97;B0BMY8;P84245</t>
  </si>
  <si>
    <t>Histone H3;Histone H3.3</t>
  </si>
  <si>
    <t>H3f3c;H3f3b</t>
  </si>
  <si>
    <t>tr|D3ZK97|D3ZK97_RAT Histone H3 OS=Rattus norvegicus GN=H3f3c PE=3 SV=1;tr|B0BMY8|B0BMY8_RAT Histone H3 OS=Rattus norvegicus GN=H3f3b PE=2 SV=1;sp|P84245|H33_RAT Histone H3.3 OS=Rattus norvegicus GN=H3f3b PE=1 SV=2</t>
  </si>
  <si>
    <t>NAD(P)H-hydrate epimerase</t>
  </si>
  <si>
    <t>Apoa1bp</t>
  </si>
  <si>
    <t>sp|B0BNM1|NNRE_RAT NAD(P)H-hydrate epimerase OS=Rattus norvegicus GN=Naxe PE=2 SV=1</t>
  </si>
  <si>
    <t>B2GV06</t>
  </si>
  <si>
    <t>Succinyl-CoA:3-ketoacid coenzyme A transferase 1, mitochondrial</t>
  </si>
  <si>
    <t>Oxct1</t>
  </si>
  <si>
    <t>sp|B2GV06|SCOT1_RAT Succinyl-CoA:3-ketoacid coenzyme A transferase 1, mitochondrial OS=Rattus norvegicus GN=Oxct1 PE=1 SV=1</t>
  </si>
  <si>
    <t>B2RYS8</t>
  </si>
  <si>
    <t>Ndufb8</t>
  </si>
  <si>
    <t>tr|B2RYS8|B2RYS8_RAT NADH dehydrogenase [ubiquinone] 1 beta subcomplex subunit 8, mitochondrial OS=Rattus norvegicus GN=Ndufb8 PE=1 SV=1</t>
  </si>
  <si>
    <t>B4F789</t>
  </si>
  <si>
    <t>Apobec2</t>
  </si>
  <si>
    <t>tr|B4F789|B4F789_RAT Apolipoprotein B editing complex 2 (Predicted), isoform CRA_a OS=Rattus norvegicus GN=Apobec2 PE=1 SV=1</t>
  </si>
  <si>
    <t>B6DYQ2;P08010;Q5BK56;A0A0G2K6L4;A0A0G2JZ09;B6DYQ3;B0BN47;F1LXL7;D3ZVQ8</t>
  </si>
  <si>
    <t>B6DYQ2;P08010</t>
  </si>
  <si>
    <t>Glutathione S-transferase Mu 2</t>
  </si>
  <si>
    <t>Gstm2</t>
  </si>
  <si>
    <t>tr|B6DYQ2|B6DYQ2_RAT Glutathione S-transferase OS=Rattus norvegicus GN=Gstm2 PE=1 SV=1;sp|P08010|GSTM2_RAT Glutathione S-transferase Mu 2 OS=Rattus norvegicus GN=Gstm2 PE=1 SV=2</t>
  </si>
  <si>
    <t>B6DYQ7;P04906;D4A8S2;A0A0G2K4Q5</t>
  </si>
  <si>
    <t>B6DYQ7;P04906</t>
  </si>
  <si>
    <t>Glutathione S-transferase P</t>
  </si>
  <si>
    <t>Gstp1</t>
  </si>
  <si>
    <t>tr|B6DYQ7|B6DYQ7_RAT Glutathione S-transferase pi OS=Rattus norvegicus GN=Gstp1 PE=2 SV=1;sp|P04906|GSTP1_RAT Glutathione S-transferase P OS=Rattus norvegicus GN=Gstp1 PE=1 SV=2</t>
  </si>
  <si>
    <t>Flna</t>
  </si>
  <si>
    <t>tr|C0JPT7|C0JPT7_RAT Filamin A OS=Rattus norvegicus GN=Flna PE=1 SV=1</t>
  </si>
  <si>
    <t>O35802;D3ZFC6;Q5EBC0</t>
  </si>
  <si>
    <t>ITIH4;Itih4</t>
  </si>
  <si>
    <t>tr|O35802|O35802_RAT Inter-alpha-inhibitor H4 heavy chain OS=Rattus norvegicus GN=ITIH4 PE=2 SV=1;tr|D3ZFC6|D3ZFC6_RAT Inter-alpha-trypsin inhibitor heavy chain family, member 4 OS=Rattus norvegicus GN=Itih4 PE=1 SV=3;tr|Q5EBC0|Q5EBC0_RAT Inter alpha-tryps</t>
  </si>
  <si>
    <t>D3ZG43</t>
  </si>
  <si>
    <t>Ndufs3</t>
  </si>
  <si>
    <t>tr|D3ZG43|D3ZG43_RAT NADH dehydrogenase (Ubiquinone) Fe-S protein 3 (Predicted), isoform CRA_c OS=Rattus norvegicus GN=Ndufs3 PE=1 SV=1</t>
  </si>
  <si>
    <t>D3ZH76</t>
  </si>
  <si>
    <t>Perm1</t>
  </si>
  <si>
    <t>tr|D3ZH76|D3ZH76_RAT PPARGC1 and ESRR-induced regulator, muscle 1 OS=Rattus norvegicus GN=Perm1 PE=1 SV=1</t>
  </si>
  <si>
    <t>Lamb1</t>
  </si>
  <si>
    <t>tr|D3ZQN7|D3ZQN7_RAT Laminin subunit beta 1 OS=Rattus norvegicus GN=Lamb1 PE=1 SV=3</t>
  </si>
  <si>
    <t>Ogn</t>
  </si>
  <si>
    <t>tr|D3ZVB7|D3ZVB7_RAT Osteoglycin OS=Rattus norvegicus GN=Ogn PE=1 SV=1</t>
  </si>
  <si>
    <t>D3ZW08</t>
  </si>
  <si>
    <t>Adenylosuccinate lyase</t>
  </si>
  <si>
    <t>Adsl</t>
  </si>
  <si>
    <t>tr|D3ZW08|D3ZW08_RAT Adenylosuccinate lyase OS=Rattus norvegicus GN=Adsl PE=1 SV=1</t>
  </si>
  <si>
    <t>D4A565</t>
  </si>
  <si>
    <t>Ndufb5</t>
  </si>
  <si>
    <t>tr|D4A565|D4A565_RAT NADH dehydrogenase (Ubiquinone) 1 beta subcomplex, 5 (Predicted), isoform CRA_b OS=Rattus norvegicus GN=Ndufb5 PE=1 SV=1</t>
  </si>
  <si>
    <t>D4A6E3;A0A0G2JUW7</t>
  </si>
  <si>
    <t>LOC100911833</t>
  </si>
  <si>
    <t>tr|D4A6E3|D4A6E3_RAT Alpha-1-inhibitor III OS=Rattus norvegicus GN=Mug1 PE=1 SV=2;tr|A0A0G2JUW7|A0A0G2JUW7_RAT Alpha-1-inhibitor III OS=Rattus norvegicus GN=Mug1 PE=1 SV=1</t>
  </si>
  <si>
    <t>F1LN88;P11884;Q63639</t>
  </si>
  <si>
    <t>F1LN88;P11884</t>
  </si>
  <si>
    <t>Aldehyde dehydrogenase, mitochondrial</t>
  </si>
  <si>
    <t>Aldh2</t>
  </si>
  <si>
    <t>tr|F1LN88|F1LN88_RAT Aldehyde dehydrogenase, mitochondrial OS=Rattus norvegicus GN=Aldh2 PE=1 SV=2;sp|P11884|ALDH2_RAT Aldehyde dehydrogenase, mitochondrial OS=Rattus norvegicus GN=Aldh2 PE=1 SV=1</t>
  </si>
  <si>
    <t>F1LRJ9;Q8VIF7</t>
  </si>
  <si>
    <t>Selenium-binding protein 1</t>
  </si>
  <si>
    <t>Selenbp1</t>
  </si>
  <si>
    <t>tr|F1LRJ9|F1LRJ9_RAT Selenium-binding protein 1 OS=Rattus norvegicus GN=Selenbp1 PE=1 SV=2;sp|Q8VIF7|SBP1_RAT Selenium-binding protein 1 OS=Rattus norvegicus GN=Selenbp1 PE=1 SV=1</t>
  </si>
  <si>
    <t>F1LWG8</t>
  </si>
  <si>
    <t>Srl</t>
  </si>
  <si>
    <t>tr|F1LWG8|F1LWG8_RAT Sarcalumenin OS=Rattus norvegicus GN=Srl PE=1 SV=3</t>
  </si>
  <si>
    <t>F1M820;P84109</t>
  </si>
  <si>
    <t>F1M820</t>
  </si>
  <si>
    <t>Sorbs1</t>
  </si>
  <si>
    <t>tr|F1M820|F1M820_RAT Sorbin and SH3 domain-containing protein 1 OS=Rattus norvegicus GN=Sorbs1 PE=1 SV=1</t>
  </si>
  <si>
    <t>F1M944;P51868</t>
  </si>
  <si>
    <t>Calsequestrin;Calsequestrin-2</t>
  </si>
  <si>
    <t>Casq2</t>
  </si>
  <si>
    <t>tr|F1M944|F1M944_RAT Calsequestrin OS=Rattus norvegicus GN=Casq2 PE=1 SV=2;sp|P51868|CASQ2_RAT Calsequestrin-2 OS=Rattus norvegicus GN=Casq2 PE=1 SV=2</t>
  </si>
  <si>
    <t>F2Z3Q8;P52296</t>
  </si>
  <si>
    <t>Importin subunit beta-1</t>
  </si>
  <si>
    <t>Kpnb1</t>
  </si>
  <si>
    <t>tr|F2Z3Q8|F2Z3Q8_RAT Importin subunit beta-1 OS=Rattus norvegicus GN=Kpnb1 PE=1 SV=1;sp|P52296|IMB1_RAT Importin subunit beta-1 OS=Rattus norvegicus GN=Kpnb1 PE=1 SV=1</t>
  </si>
  <si>
    <t>G3V7J0;Q02253</t>
  </si>
  <si>
    <t>Methylmalonate-semialdehyde dehydrogenase [acylating], mitochondrial</t>
  </si>
  <si>
    <t>Aldh6a1</t>
  </si>
  <si>
    <t>tr|G3V7J0|G3V7J0_RAT Aldehyde dehydrogenase family 6, subfamily A1, isoform CRA_b OS=Rattus norvegicus GN=Aldh6a1 PE=1 SV=1;sp|Q02253|MMSA_RAT Methylmalonate-semialdehyde dehydrogenase [acylating], mitochondrial OS=Rattus norvegicus GN=Aldh6a1 PE=1 SV=1</t>
  </si>
  <si>
    <t>Q2XTA9;G3V7L0;P24483</t>
  </si>
  <si>
    <t>Adrenodoxin, mitochondrial</t>
  </si>
  <si>
    <t>Fdx1</t>
  </si>
  <si>
    <t>tr|Q2XTA9|Q2XTA9_RAT Ferredoxin 1 (Fragment) OS=Rattus norvegicus GN=Fdx1 PE=2 SV=1;tr|G3V7L0|G3V7L0_RAT Adrenodoxin, mitochondrial OS=Rattus norvegicus GN=Fdx1 PE=1 SV=1;sp|P24483|ADX_RAT Adrenodoxin, mitochondrial OS=Rattus norvegicus GN=Fdx1 PE=2 SV=1</t>
  </si>
  <si>
    <t>G3V885</t>
  </si>
  <si>
    <t>Myh6</t>
  </si>
  <si>
    <t>tr|G3V885|G3V885_RAT Myosin-6 OS=Rattus norvegicus GN=Myh6 PE=1 SV=2</t>
  </si>
  <si>
    <t>G3V8B0;P02564;Q9R0H4</t>
  </si>
  <si>
    <t>G3V8B0;P02564</t>
  </si>
  <si>
    <t>Myosin-7</t>
  </si>
  <si>
    <t>Myh7</t>
  </si>
  <si>
    <t>tr|G3V8B0|G3V8B0_RAT Myosin-7 OS=Rattus norvegicus GN=Myh7 PE=1 SV=1;sp|P02564|MYH7_RAT Myosin-7 OS=Rattus norvegicus GN=Myh7 PE=1 SV=2</t>
  </si>
  <si>
    <t>M0R7S5</t>
  </si>
  <si>
    <t>Plin4</t>
  </si>
  <si>
    <t>tr|M0R7S5|M0R7S5_RAT Perilipin 4 OS=Rattus norvegicus GN=Plin4 PE=4 SV=2</t>
  </si>
  <si>
    <t>M0RAK2</t>
  </si>
  <si>
    <t>LOC684270</t>
  </si>
  <si>
    <t>tr|M0RAK2|M0RAK2_RAT RCG22622 OS=Rattus norvegicus GN=LOC684270 PE=1 SV=2</t>
  </si>
  <si>
    <t>M0RBF1;M0RBJ7;P01026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</si>
  <si>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</si>
  <si>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</si>
  <si>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tr|M0RBF1|M0RBF1_RAT Complement C3 OS=Rattus norvegicus GN=C3 PE=1 SV=1;tr|M0RBJ7|M0RBJ7_RAT Complement C3 OS=Rattus norvegicus GN=C3 PE=1 SV=1;sp|P01026|CO3_RAT Complement C3 OS=Rattus norvegicus GN=C3 PE=1 SV=3</t>
  </si>
  <si>
    <t>Peroxiredoxin-6</t>
  </si>
  <si>
    <t>Prdx6</t>
  </si>
  <si>
    <t>sp|O35244|PRDX6_RAT Peroxiredoxin-6 OS=Rattus norvegicus GN=Prdx6 PE=1 SV=3</t>
  </si>
  <si>
    <t>Aspartate aminotransferase, mitochondrial</t>
  </si>
  <si>
    <t>Got2</t>
  </si>
  <si>
    <t>sp|P00507|AATM_RAT Aspartate aminotransferase, mitochondrial OS=Rattus norvegicus GN=Got2 PE=1 SV=2</t>
  </si>
  <si>
    <t>P02651;A0A0G2JVX7</t>
  </si>
  <si>
    <t>Apolipoprotein A-IV</t>
  </si>
  <si>
    <t>Apoa4</t>
  </si>
  <si>
    <t>sp|P02651|APOA4_RAT Apolipoprotein A-IV OS=Rattus norvegicus GN=Apoa4 PE=1 SV=2;tr|A0A0G2JVX7|A0A0G2JVX7_RAT Apolipoprotein A-IV OS=Rattus norvegicus GN=Apoa4 PE=1 SV=1</t>
  </si>
  <si>
    <t>Fibrinogen gamma chain</t>
  </si>
  <si>
    <t>Fgg</t>
  </si>
  <si>
    <t>sp|P02680|FIBG_RAT Fibrinogen gamma chain OS=Rattus norvegicus GN=Fgg PE=1 SV=3</t>
  </si>
  <si>
    <t>Transthyretin</t>
  </si>
  <si>
    <t>Ttr</t>
  </si>
  <si>
    <t>sp|P02767|TTHY_RAT Transthyretin OS=Rattus norvegicus GN=Ttr PE=1 SV=1</t>
  </si>
  <si>
    <t>P02793;Q7TP54;M0R6L9;M0R5T8;F1M5T1;M0R597;M0RCS3;D4ADM5</t>
  </si>
  <si>
    <t>P02793;Q7TP54;M0R6L9;M0R5T8;F1M5T1;M0R597;M0RCS3</t>
  </si>
  <si>
    <t>Ferritin light chain 1;Protein FAM65B;Ferritin</t>
  </si>
  <si>
    <t>Ftl1;Fam65b;RGD1560687;RGD1566189;LOC100359668;LOC100362384;Ftl1l1</t>
  </si>
  <si>
    <t>sp|P02793|FRIL1_RAT Ferritin light chain 1 OS=Rattus norvegicus GN=Ftl1 PE=1 SV=3;sp|Q7TP54|RIPR2_RAT Rho family-interacting cell polarization regulator 2 OS=Rattus norvegicus GN=Ripor2 PE=1 SV=1;tr|M0R6L9|M0R6L9_RAT Ferritin OS=Rattus norvegicus GN=RGD156</t>
  </si>
  <si>
    <t>Apolipoprotein A-I;Proapolipoprotein A-I</t>
  </si>
  <si>
    <t>Apoa1</t>
  </si>
  <si>
    <t>sp|P04639|APOA1_RAT Apolipoprotein A-I OS=Rattus norvegicus GN=Apoa1 PE=1 SV=2</t>
  </si>
  <si>
    <t>P04797;M0R590;D3ZGY4;Q0QEU1;M0R660;E9PTV9;A0A0G2K7M1;D3ZWV2;C8CHS7;F1LU03;F1LUV3;B1WBQ8;Q9ESV6;F1M269</t>
  </si>
  <si>
    <t>P04797;M0R590;D3ZGY4;Q0QEU1;M0R660</t>
  </si>
  <si>
    <t>Glyceraldehyde-3-phosphate dehydrogenase</t>
  </si>
  <si>
    <t>Gapdh;LOC685186;Gapdh-ps2;GAPDH;RGD1565368</t>
  </si>
  <si>
    <t>sp|P04797|G3P_RAT Glyceraldehyde-3-phosphate dehydrogenase OS=Rattus norvegicus GN=Gapdh PE=1 SV=3;tr|M0R590|M0R590_RAT Glyceraldehyde-3-phosphate dehydrogenase OS=Rattus norvegicus GN=LOC108351137 PE=3 SV=1;tr|D3ZGY4|D3ZGY4_RAT Glyceraldehyde-3-phosphate</t>
  </si>
  <si>
    <t>P0DMW1;P0DMW0</t>
  </si>
  <si>
    <t>Heat shock 70 kDa protein 1B;Heat shock 70 kDa protein 1A</t>
  </si>
  <si>
    <t>Hspa1a</t>
  </si>
  <si>
    <t>sp|P0DMW1|HS71B_RAT Heat shock 70 kDa protein 1B OS=Rattus norvegicus GN=Hspa1b PE=2 SV=1;sp|P0DMW0|HS71A_RAT Heat shock 70 kDa protein 1A OS=Rattus norvegicus GN=Hspa1a PE=2 SV=1</t>
  </si>
  <si>
    <t>Cytochrome c oxidase subunit 4 isoform 1, mitochondrial</t>
  </si>
  <si>
    <t>Cox4i1</t>
  </si>
  <si>
    <t>sp|P10888|COX41_RAT Cytochrome c oxidase subunit 4 isoform 1, mitochondrial OS=Rattus norvegicus GN=Cox4i1 PE=1 SV=1</t>
  </si>
  <si>
    <t>Electron transfer flavoprotein subunit alpha, mitochondrial</t>
  </si>
  <si>
    <t>Etfa</t>
  </si>
  <si>
    <t>sp|P13803|ETFA_RAT Electron transfer flavoprotein subunit alpha, mitochondrial OS=Rattus norvegicus GN=Etfa PE=1 SV=4</t>
  </si>
  <si>
    <t>P14046;A0A0G2K926;D4AA52;Q9JMK6</t>
  </si>
  <si>
    <t>P14046;A0A0G2K926;D4AA52</t>
  </si>
  <si>
    <t>Alpha-1-inhibitor 3</t>
  </si>
  <si>
    <t>A1i3;Cpamd8</t>
  </si>
  <si>
    <t>sp|P14046|A1I3_RAT Alpha-1-inhibitor 3 OS=Rattus norvegicus GN=A1i3 PE=1 SV=1;tr|A0A0G2K926|A0A0G2K926_RAT Alpha-1-inhibitor III OS=Rattus norvegicus GN=LOC297568 PE=1 SV=1;tr|D4AA52|D4AA52_RAT Alpha-1-inhibitor III OS=Rattus norvegicus GN=Mug1 PE=1 SV=3</t>
  </si>
  <si>
    <t>P14408;Q5M964</t>
  </si>
  <si>
    <t>Fumarate hydratase, mitochondrial</t>
  </si>
  <si>
    <t>Fh</t>
  </si>
  <si>
    <t>sp|P14408|FUMH_RAT Fumarate hydratase, mitochondrial OS=Rattus norvegicus GN=Fh PE=1 SV=1;tr|Q5M964|Q5M964_RAT Fumarate hydratase 1 OS=Rattus norvegicus GN=Fh PE=1 SV=1</t>
  </si>
  <si>
    <t>P14669;Q6TXF2</t>
  </si>
  <si>
    <t>Annexin A3</t>
  </si>
  <si>
    <t>Anxa3</t>
  </si>
  <si>
    <t>sp|P14669|ANXA3_RAT Annexin A3 OS=Rattus norvegicus GN=Anxa3 PE=1 SV=4</t>
  </si>
  <si>
    <t>Phosphoglycerate mutase 2</t>
  </si>
  <si>
    <t>Pgam2</t>
  </si>
  <si>
    <t>sp|P16290|PGAM2_RAT Phosphoglycerate mutase 2 OS=Rattus norvegicus GN=Pgam2 PE=1 SV=2</t>
  </si>
  <si>
    <t>Alpha-crystallin B chain</t>
  </si>
  <si>
    <t>Cryab</t>
  </si>
  <si>
    <t>sp|P23928|CRYAB_RAT Alpha-crystallin B chain OS=Rattus norvegicus GN=Cryab PE=1 SV=1</t>
  </si>
  <si>
    <t>P27605;Q6LDG5</t>
  </si>
  <si>
    <t>Hypoxanthine-guanine phosphoribosyltransferase</t>
  </si>
  <si>
    <t>Hprt1</t>
  </si>
  <si>
    <t>sp|P27605|HPRT_RAT Hypoxanthine-guanine phosphoribosyltransferase OS=Rattus norvegicus GN=Hprt1 PE=1 SV=1;tr|Q6LDG5|Q6LDG5_RAT Hypoxanthine phosphoribosyltransferase (Fragment) OS=Rattus norvegicus GN=Hprt1 PE=2 SV=1</t>
  </si>
  <si>
    <t>14-3-3 protein beta/alpha;14-3-3 protein beta/alpha, N-terminally processed</t>
  </si>
  <si>
    <t>Ywhab</t>
  </si>
  <si>
    <t>sp|P35213|1433B_RAT 14-3-3 protein beta/alpha OS=Rattus norvegicus GN=Ywhab PE=1 SV=3</t>
  </si>
  <si>
    <t>P39069;A0A0G2K7Q6;M0RC66</t>
  </si>
  <si>
    <t>P39069;A0A0G2K7Q6</t>
  </si>
  <si>
    <t>Adenylate kinase isoenzyme 1</t>
  </si>
  <si>
    <t>Ak1</t>
  </si>
  <si>
    <t>sp|P39069|KAD1_RAT Adenylate kinase isoenzyme 1 OS=Rattus norvegicus GN=Ak1 PE=1 SV=3;tr|A0A0G2K7Q6|A0A0G2K7Q6_RAT Adenylate kinase isoenzyme 1 OS=Rattus norvegicus GN=Ak1 PE=3 SV=1</t>
  </si>
  <si>
    <t>P41562;Q0QER8;A0A1L1WKG3</t>
  </si>
  <si>
    <t>Isocitrate dehydrogenase [NADP] cytoplasmic</t>
  </si>
  <si>
    <t>Idh1</t>
  </si>
  <si>
    <t>sp|P41562|IDHC_RAT Isocitrate dehydrogenase [NADP] cytoplasmic OS=Rattus norvegicus GN=Idh1 PE=1 SV=1;tr|Q0QER8|Q0QER8_RAT Isocitrate dehydrogenase 1 (Fragment) OS=Rattus norvegicus GN=Idh1 PE=2 SV=1;tr|A0A1L1WKG3|A0A1L1WKG3_RAT Isocitrate dehydrogenase 1</t>
  </si>
  <si>
    <t>P47967;G3V7N2;Q6P7Q6;G3V7N8;P97840</t>
  </si>
  <si>
    <t>P47967;G3V7N2</t>
  </si>
  <si>
    <t>Galectin-5;Galectin</t>
  </si>
  <si>
    <t>Lgals5</t>
  </si>
  <si>
    <t>sp|P47967|LEG5_RAT Galectin-5 OS=Rattus norvegicus GN=Lgals5 PE=1 SV=2;tr|G3V7N2|G3V7N2_RAT Galectin OS=Rattus norvegicus GN=Lgals5 PE=1 SV=1</t>
  </si>
  <si>
    <t>P52944</t>
  </si>
  <si>
    <t>PDZ and LIM domain protein 1</t>
  </si>
  <si>
    <t>Pdlim1</t>
  </si>
  <si>
    <t>sp|P52944|PDLI1_RAT PDZ and LIM domain protein 1 OS=Rattus norvegicus GN=Pdlim1 PE=1 SV=4</t>
  </si>
  <si>
    <t>P62632</t>
  </si>
  <si>
    <t>Elongation factor 1-alpha 2</t>
  </si>
  <si>
    <t>Eef1a2</t>
  </si>
  <si>
    <t>sp|P62632|EF1A2_RAT Elongation factor 1-alpha 2 OS=Rattus norvegicus GN=Eef1a2 PE=1 SV=1</t>
  </si>
  <si>
    <t>P62870;A0A140TA99;F1M937;F1LZ51;M0R6V0;A0JN07</t>
  </si>
  <si>
    <t>P62870;A0A140TA99;F1M937;F1LZ51</t>
  </si>
  <si>
    <t>Transcription elongation factor B polypeptide 2</t>
  </si>
  <si>
    <t>Tceb2;LOC684822;RGD1565653</t>
  </si>
  <si>
    <t>sp|P62870|ELOB_RAT Elongin-B OS=Rattus norvegicus GN=Elob PE=1 SV=1;tr|A0A140TA99|A0A140TA99_RAT Elongin-B OS=Rattus norvegicus GN=Elob PE=1 SV=1;tr|F1M937|F1M937_RAT Uncharacterized protein OS=Rattus norvegicus PE=4 SV=3;tr|F1LZ51|F1LZ51_RAT Similar to tr</t>
  </si>
  <si>
    <t>P63331;A0A0G2JYA4;P62716;G3V8M5;Q5BJ92</t>
  </si>
  <si>
    <t>P63331;A0A0G2JYA4;P62716</t>
  </si>
  <si>
    <t>Serine/threonine-protein phosphatase 2A catalytic subunit alpha isoform;Serine/threonine-protein phosphatase 2A catalytic subunit beta isoform</t>
  </si>
  <si>
    <t>Ppp2ca;Ppp2cb</t>
  </si>
  <si>
    <t>sp|P63331|PP2AA_RAT Serine/threonine-protein phosphatase 2A catalytic subunit alpha isoform OS=Rattus norvegicus GN=Ppp2ca PE=1 SV=1;tr|A0A0G2JYA4|A0A0G2JYA4_RAT Serine/threonine-protein phosphatase OS=Rattus norvegicus GN=LOC100362453 PE=3 SV=1;sp|P62716|</t>
  </si>
  <si>
    <t>Elongation factor Tu, mitochondrial</t>
  </si>
  <si>
    <t>Tufm</t>
  </si>
  <si>
    <t>sp|P85834|EFTU_RAT Elongation factor Tu, mitochondrial OS=Rattus norvegicus GN=Tufm PE=1 SV=1</t>
  </si>
  <si>
    <t>Prostaglandin reductase 1</t>
  </si>
  <si>
    <t>Ptgr1</t>
  </si>
  <si>
    <t>sp|P97584|PTGR1_RAT Prostaglandin reductase 1 OS=Rattus norvegicus GN=Ptgr1 PE=2 SV=3</t>
  </si>
  <si>
    <t>Q03626</t>
  </si>
  <si>
    <t>Murinoglobulin-1</t>
  </si>
  <si>
    <t>Mug1</t>
  </si>
  <si>
    <t>sp|Q03626|MUG1_RAT Murinoglobulin-1 OS=Rattus norvegicus GN=Mug1 PE=2 SV=1</t>
  </si>
  <si>
    <t>EH domain-containing protein 2</t>
  </si>
  <si>
    <t>Ehd2</t>
  </si>
  <si>
    <t>sp|Q4V8H8|EHD2_RAT EH domain-containing protein 2 OS=Rattus norvegicus GN=Ehd2 PE=1 SV=1</t>
  </si>
  <si>
    <t>Q5PQK2;D3ZSS1;A0A0G2JWR5;A0A0G2JZ19;B2RYG5</t>
  </si>
  <si>
    <t>Q5PQK2</t>
  </si>
  <si>
    <t>Fus</t>
  </si>
  <si>
    <t>tr|Q5PQK2|Q5PQK2_RAT FUS RNA-binding protein OS=Rattus norvegicus GN=Fus PE=1 SV=1</t>
  </si>
  <si>
    <t>Q5XIG1;A0A0G2JXR0</t>
  </si>
  <si>
    <t>Ldb3</t>
  </si>
  <si>
    <t>tr|Q5XIG1|Q5XIG1_RAT Ldb3 protein OS=Rattus norvegicus GN=Ldb3 PE=2 SV=1;tr|A0A0G2JXR0|A0A0G2JXR0_RAT LIM domain-binding 3 OS=Rattus norvegicus GN=Ldb3 PE=1 SV=1</t>
  </si>
  <si>
    <t>Q5XIN6</t>
  </si>
  <si>
    <t>LETM1 and EF-hand domain-containing protein 1, mitochondrial</t>
  </si>
  <si>
    <t>Letm1</t>
  </si>
  <si>
    <t>sp|Q5XIN6|LETM1_RAT Mitochondrial proton/calcium exchanger protein OS=Rattus norvegicus GN=Letm1 PE=1 SV=1</t>
  </si>
  <si>
    <t>Delta(3,5)-Delta(2,4)-dienoyl-CoA isomerase, mitochondrial</t>
  </si>
  <si>
    <t>Ech1</t>
  </si>
  <si>
    <t>sp|Q62651|ECH1_RAT Delta(3,5)-Delta(2,4)-dienoyl-CoA isomerase, mitochondrial OS=Rattus norvegicus GN=Ech1 PE=1 SV=2</t>
  </si>
  <si>
    <t>Q63041</t>
  </si>
  <si>
    <t>Alpha-1-macroglobulin;Alpha-1-macroglobulin 45 kDa subunit</t>
  </si>
  <si>
    <t>A1m</t>
  </si>
  <si>
    <t>sp|Q63041|A1M_RAT Alpha-1-macroglobulin OS=Rattus norvegicus GN=A1m PE=1 SV=1</t>
  </si>
  <si>
    <t>Q63080</t>
  </si>
  <si>
    <t>tr|Q63080|Q63080_RAT Ca2+/Mg2+ ATPase (Fragment) OS=Rattus norvegicus PE=2 SV=1</t>
  </si>
  <si>
    <t>Q63362</t>
  </si>
  <si>
    <t>NADH dehydrogenase [ubiquinone] 1 alpha subcomplex subunit 5</t>
  </si>
  <si>
    <t>Ndufa5</t>
  </si>
  <si>
    <t>sp|Q63362|NDUA5_RAT NADH dehydrogenase [ubiquinone] 1 alpha subcomplex subunit 5 OS=Rattus norvegicus GN=Ndufa5 PE=1 SV=3</t>
  </si>
  <si>
    <t>Q66HF3;Q6UPE1</t>
  </si>
  <si>
    <t>Electron transfer flavoprotein-ubiquinone oxidoreductase, mitochondrial</t>
  </si>
  <si>
    <t>Etfdh</t>
  </si>
  <si>
    <t>tr|Q66HF3|Q66HF3_RAT Electron transfer flavoprotein-ubiquinone oxidoreductase, mitochondrial OS=Rattus norvegicus GN=Etfdh PE=1 SV=1;sp|Q6UPE1|ETFD_RAT Electron transfer flavoprotein-ubiquinone oxidoreductase, mitochondrial OS=Rattus norvegicus GN=Etfdh PE</t>
  </si>
  <si>
    <t>Q68FY4;P04276</t>
  </si>
  <si>
    <t>Vitamin D-binding protein</t>
  </si>
  <si>
    <t>Gc</t>
  </si>
  <si>
    <t>tr|Q68FY4|Q68FY4_RAT Group specific component OS=Rattus norvegicus GN=Gc PE=1 SV=1;sp|P04276|VTDB_RAT Vitamin D-binding protein OS=Rattus norvegicus GN=Gc PE=1 SV=3</t>
  </si>
  <si>
    <t>Q6GMN8;Q6T487;Q9Z1P2</t>
  </si>
  <si>
    <t>Alpha-actinin-1</t>
  </si>
  <si>
    <t>Actn1</t>
  </si>
  <si>
    <t>tr|Q6GMN8|Q6GMN8_RAT Actn1 protein OS=Rattus norvegicus GN=Actn1 PE=1 SV=1;tr|Q6T487|Q6T487_RAT Alpha-actinin-1 OS=Rattus norvegicus GN=Actn1 PE=1 SV=1;sp|Q9Z1P2|ACTN1_RAT Alpha-actinin-1 OS=Rattus norvegicus GN=Actn1 PE=1 SV=1</t>
  </si>
  <si>
    <t>Q6P0K8;P70565;A0A0G2JT93;Q9WU82;B6DMG1</t>
  </si>
  <si>
    <t>Q6P0K8;P70565</t>
  </si>
  <si>
    <t>Junction plakoglobin</t>
  </si>
  <si>
    <t>Jup</t>
  </si>
  <si>
    <t>sp|Q6P0K8|PLAK_RAT Junction plakoglobin OS=Rattus norvegicus GN=Jup PE=1 SV=1;tr|P70565|P70565_RAT Plakoglobin OS=Rattus norvegicus GN=Jup PE=2 SV=1</t>
  </si>
  <si>
    <t>ATP synthase subunit g, mitochondrial</t>
  </si>
  <si>
    <t>Atp5l</t>
  </si>
  <si>
    <t>sp|Q6PDU7|ATP5L_RAT ATP synthase subunit g, mitochondrial OS=Rattus norvegicus GN=Atp5l PE=1 SV=2</t>
  </si>
  <si>
    <t>Q7M0E3;D4A315;Q7M094</t>
  </si>
  <si>
    <t>Q7M0E3;D4A315</t>
  </si>
  <si>
    <t>Destrin</t>
  </si>
  <si>
    <t>Dstn;LOC680058</t>
  </si>
  <si>
    <t>sp|Q7M0E3|DEST_RAT Destrin OS=Rattus norvegicus GN=Dstn PE=1 SV=3;tr|D4A315|D4A315_RAT Uncharacterized protein OS=Rattus norvegicus PE=3 SV=2</t>
  </si>
  <si>
    <t>Up-regulated during skeletal muscle growth protein 5</t>
  </si>
  <si>
    <t>Usmg5</t>
  </si>
  <si>
    <t>sp|Q9JJW3|USMG5_RAT Up-regulated during skeletal muscle growth protein 5 OS=Rattus norvegicus GN=Usmg5 PE=1 SV=1</t>
  </si>
  <si>
    <t>LFQ intensity S1</t>
  </si>
  <si>
    <t>LFQ intensity S2</t>
  </si>
  <si>
    <t>LFQ intensity S4</t>
  </si>
  <si>
    <t>LFQ intensity S5</t>
  </si>
  <si>
    <t>LFQ intensity S6</t>
  </si>
  <si>
    <t>LFQ intensity S7</t>
  </si>
  <si>
    <t>LFQ intensity S8</t>
  </si>
  <si>
    <t>LFQ intensity S9</t>
  </si>
  <si>
    <t>LFQ intensity W1</t>
  </si>
  <si>
    <t>LFQ intensity W2</t>
  </si>
  <si>
    <t>LFQ intensity W3</t>
  </si>
  <si>
    <t>LFQ intensity W4</t>
  </si>
  <si>
    <t>LFQ intensity W5</t>
  </si>
  <si>
    <t>LFQ intensity W7</t>
  </si>
  <si>
    <t>LFQ intensity W8</t>
  </si>
  <si>
    <t>LFQ intensity W9</t>
  </si>
  <si>
    <t>SD S</t>
  </si>
  <si>
    <t>SD W</t>
  </si>
  <si>
    <t>tr|A0A0G2K828|A0A0G2K828_RAT Uncharacterized protein OS=Rattus norvegicus PE=4 SV=1</t>
  </si>
  <si>
    <t>tr|G3V7L3|G3V7L3_RAT Complement C1s subcomponent OS=Rattus norvegicus GN=C1s PE=1 SV=1;tr|D4A1S0|D4A1S0_RAT Complement C1s subcomponent OS=Rattus norvegicus GN=C1s PE=1 SV=3</t>
  </si>
  <si>
    <t>C4b-binding protein alpha chain</t>
  </si>
  <si>
    <t>tr|Q5M891|Q5M891_RAT C4b-binding protein alpha chain OS=Rattus norvegicus GN=C4bpa PE=1 SV=1;sp|Q63514|C4BPA_RAT C4b-binding protein alpha chain OS=Rattus norvegicus GN=C4bpa PE=2 SV=1</t>
  </si>
  <si>
    <t>Alpha-1-antiproteinase</t>
  </si>
  <si>
    <t>tr|A0A0G2JY31|A0A0G2JY31_RAT Alpha-1-antiproteinase OS=Rattus norvegicus GN=Serpina1 PE=1 SV=1;tr|A0A0G2JZ73|A0A0G2JZ73_RAT Alpha-1-antiproteinase OS=Rattus norvegicus GN=Serpina1 PE=1 SV=1;sp|P17475|A1AT_RAT Alpha-1-antiproteinase OS=Rattus norvegicus GN=</t>
  </si>
  <si>
    <t>tr|G3V8D4|G3V8D4_RAT Apolipoprotein C-II (Predicted) OS=Rattus norvegicus GN=Apoc2 PE=1 SV=1</t>
  </si>
  <si>
    <t>Ceruloplasmin</t>
  </si>
  <si>
    <t>tr|G3V7K3|G3V7K3_RAT Ceruloplasmin OS=Rattus norvegicus GN=Cp PE=1 SV=1;tr|A0A0G2K9I6|A0A0G2K9I6_RAT Ceruloplasmin OS=Rattus norvegicus GN=Cp PE=1 SV=1;tr|Q9JL97|Q9JL97_RAT GPI-anchored ceruloplasmin OS=Rattus norvegicus GN=Cp PE=2 SV=1;sp|P13635|CERU_RAT</t>
  </si>
  <si>
    <t>tr|M0R9U2|M0R9U2_RAT Uncharacterized protein OS=Rattus norvegicus PE=1 SV=1</t>
  </si>
  <si>
    <t>tr|B5DEH7|B5DEH7_RAT C1r protein OS=Rattus norvegicus GN=C1r PE=1 SV=1;tr|Q4G030|Q4G030_RAT C1r protein (Fragment) OS=Rattus norvegicus GN=C1r PE=2 SV=1</t>
  </si>
  <si>
    <t>Serine protease inhibitor A3K</t>
  </si>
  <si>
    <t>sp|P05545|SPA3K_RAT Serine protease inhibitor A3K OS=Rattus norvegicus GN=Serpina3k PE=1 SV=3</t>
  </si>
  <si>
    <t>tr|A0A0G2JYK0|A0A0G2JYK0_RAT Serine protease inhibitor OS=Rattus norvegicus GN=LOC299282 PE=1 SV=1;tr|F1LM05|F1LM05_RAT Serine protease inhibitor OS=Rattus norvegicus GN=LOC299282 PE=1 SV=1;tr|Q7TMB9|Q7TMB9_RAT Ab1-021 OS=Rattus norvegicus GN=LOC299282 PE=</t>
  </si>
  <si>
    <t>tr|D4ACR1|D4ACR1_RAT Uncharacterized protein OS=Rattus norvegicus PE=1 SV=2</t>
  </si>
  <si>
    <t>Complement component C6</t>
  </si>
  <si>
    <t>sp|Q811M5|CO6_RAT Complement component C6 OS=Rattus norvegicus GN=C6 PE=2 SV=1</t>
  </si>
  <si>
    <t>tr|A0A0G2K7X7|A0A0G2K7X7_RAT Complement C7 OS=Rattus norvegicus GN=C7 PE=1 SV=1</t>
  </si>
  <si>
    <t>Gelsolin</t>
  </si>
  <si>
    <t>sp|Q68FP1|GELS_RAT Gelsolin OS=Rattus norvegicus GN=Gsn PE=1 SV=1</t>
  </si>
  <si>
    <t>tr|F1LVL2|F1LVL2_RAT Inducible T-cell co-stimulator ligand OS=Rattus norvegicus GN=Icoslg PE=1 SV=3</t>
  </si>
  <si>
    <t>tr|F1LRE2|F1LRE2_RAT Insulin-like growth factor binding protein, acid labile subunit, isoform CRA_b OS=Rattus norvegicus GN=Igfals PE=1 SV=2</t>
  </si>
  <si>
    <t>sp|P14046|A1I3_RAT Alpha-1-inhibitor 3 OS=Rattus norvegicus GN=A1i3 PE=1 SV=1</t>
  </si>
  <si>
    <t>Fetuin-B</t>
  </si>
  <si>
    <t>tr|Q6IRS6|Q6IRS6_RAT Fetub protein OS=Rattus norvegicus GN=Fetub PE=1 SV=1;sp|Q9QX79|FETUB_RAT Fetuin-B OS=Rattus norvegicus GN=Fetub PE=2 SV=2</t>
  </si>
  <si>
    <t>tr|A0A0G2K3A6|A0A0G2K3A6_RAT Ighg protein-like OS=Rattus norvegicus GN=LOC100359993 PE=4 SV=1</t>
  </si>
  <si>
    <t>tr|Q6MG90|Q6MG90_RAT Complement C4B (Chido blood group) OS=Rattus norvegicus GN=C4b PE=1 SV=1</t>
  </si>
  <si>
    <t>Ig gamma-2C chain C region</t>
  </si>
  <si>
    <t>sp|P20762|IGG2C_RAT Ig gamma-2C chain C region OS=Rattus norvegicus PE=2 SV=1</t>
  </si>
  <si>
    <t>tr|Q68FT8|Q68FT8_RAT RCG33981, isoform CRA_a OS=Rattus norvegicus GN=Serpinf2 PE=2 SV=1;tr|F7FHF3|F7FHF3_RAT Serpin family F member 2 OS=Rattus norvegicus GN=Serpinf2 PE=1 SV=1</t>
  </si>
  <si>
    <t>Phosphatidylinositol-glycan-specific phospholipase D</t>
  </si>
  <si>
    <t>tr|G3V8B1|G3V8B1_RAT Glycosylphosphatidylinositol specific phospholipase D1, isoform CRA_a OS=Rattus norvegicus GN=Gpld1 PE=1 SV=1;sp|Q8R2H5|PHLD_RAT Phosphatidylinositol-glycan-specific phospholipase D OS=Rattus norvegicus GN=Gpld1 PE=2 SV=1</t>
  </si>
  <si>
    <t>tr|Q569B3|Q569B3_RAT Igh-6 protein OS=Rattus norvegicus GN=Igh-6 PE=2 SV=1</t>
  </si>
  <si>
    <t>tr|F1M663|F1M663_RAT Uncharacterized protein OS=Rattus norvegicus PE=1 SV=2</t>
  </si>
  <si>
    <t>T-kininogen 2;T-kininogen 2 heavy chain;T-kinin;T-kininogen 2 light chain</t>
  </si>
  <si>
    <t>sp|P08932|KNT2_RAT T-kininogen 2 OS=Rattus norvegicus PE=1 SV=2;tr|F7EUK4|F7EUK4_RAT Kininogen 1 OS=Rattus norvegicus GN=Kng1 PE=4 SV=2;tr|A0A0G2KA54|A0A0G2KA54_RAT Kininogen 1 OS=Rattus norvegicus GN=Kng1 PE=1 SV=1;tr|A0A0G2JVQ5|A0A0G2JVQ5_RAT Kininogen 1</t>
  </si>
  <si>
    <t>tr|F1LXY6|F1LXY6_RAT Immunoglobulin heavy variable 7-4 OS=Rattus norvegicus GN=Ighv7-4 PE=1 SV=2</t>
  </si>
  <si>
    <t>tr|A0A096P6L9|A0A096P6L9_RAT Complement C5 OS=Rattus norvegicus GN=C5 PE=1 SV=2;tr|A0A1B0GWS5|A0A1B0GWS5_RAT Complement C5 (Fragment) OS=Rattus norvegicus GN=C5 PE=1 SV=1</t>
  </si>
  <si>
    <t>tr|M0R692|M0R692_RAT Uncharacterized protein OS=Rattus norvegicus PE=1 SV=1</t>
  </si>
  <si>
    <t>Heparin cofactor 2</t>
  </si>
  <si>
    <t>tr|A0A0G2K8K3|A0A0G2K8K3_RAT Heparin cofactor 2 OS=Rattus norvegicus GN=Serpind1 PE=1 SV=1;sp|Q64268|HEP2_RAT Heparin cofactor 2 OS=Rattus norvegicus GN=Serpind1 PE=1 SV=1</t>
  </si>
  <si>
    <t>T-kininogen 1;T-kininogen 1 heavy chain;T-kinin;T-kininogen 1 light chain</t>
  </si>
  <si>
    <t>sp|P01048|KNT1_RAT T-kininogen 1 OS=Rattus norvegicus GN=Map1 PE=1 SV=2</t>
  </si>
  <si>
    <t>Carboxylesterase 1C</t>
  </si>
  <si>
    <t>sp|P10959|EST1C_RAT Carboxylesterase 1C OS=Rattus norvegicus GN=Ces1c PE=1 SV=3</t>
  </si>
  <si>
    <t>Haptoglobin;Haptoglobin alpha chain;Haptoglobin beta chain</t>
  </si>
  <si>
    <t>tr|A0A0H2UHM3|A0A0H2UHM3_RAT Haptoglobin OS=Rattus norvegicus GN=Hp PE=1 SV=1;sp|P06866|HPT_RAT Haptoglobin OS=Rattus norvegicus GN=Hp PE=1 SV=3</t>
  </si>
  <si>
    <t>tr|Q3KR94|Q3KR94_RAT Vitronectin OS=Rattus norvegicus GN=Vtn PE=1 SV=1;tr|Q62905|Q62905_RAT Vitronectin OS=Rattus norvegicus PE=2 SV=1;tr|Q7TQ11|Q7TQ11_RAT Aa1018 OS=Rattus norvegicus GN=Vtn PE=1 SV=1</t>
  </si>
  <si>
    <t>tr|A0A0G2JZS9|A0A0G2JZS9_RAT Uncharacterized protein OS=Rattus norvegicus PE=1 SV=1</t>
  </si>
  <si>
    <t>Histidine-rich glycoprotein</t>
  </si>
  <si>
    <t>tr|A0A0G2K9Y5|A0A0G2K9Y5_RAT Histidine-rich glycoprotein OS=Rattus norvegicus GN=Hrg PE=1 SV=1;tr|A0A0G2K3G0|A0A0G2K3G0_RAT Histidine-rich glycoprotein OS=Rattus norvegicus GN=Hrg PE=1 SV=1;sp|Q99PS8|HRG_RAT Histidine-rich glycoprotein OS=Rattus norvegicus</t>
  </si>
  <si>
    <t>Complement C4;Complement C4 beta chain;Complement C4 alpha chain;C4a anaphylatoxin;Complement C4 gamma chain</t>
  </si>
  <si>
    <t>tr|Q6MG79|Q6MG79_RAT Complement component 4, gene 1 OS=Rattus norvegicus GN=C4a PE=4 SV=1;sp|P08649|CO4_RAT Complement C4 OS=Rattus norvegicus GN=C4 PE=1 SV=3</t>
  </si>
  <si>
    <t>Angiotensinogen;Angiotensin-1;Angiotensin-2;Angiotensin-3;Angiotensin-4;Angiotensin 1-9;Angiotensin 1-7;Angiotensin 1-5;Angiotensin 1-4</t>
  </si>
  <si>
    <t>sp|P01015|ANGT_RAT Angiotensinogen OS=Rattus norvegicus GN=Agt PE=1 SV=1</t>
  </si>
  <si>
    <t>Plasminogen;Plasmin heavy chain A;Activation peptide;Angiostatin;Plasmin heavy chain A, short form;Plasmin light chain B</t>
  </si>
  <si>
    <t>sp|Q01177|PLMN_RAT Plasminogen OS=Rattus norvegicus GN=Plg PE=2 SV=2</t>
  </si>
  <si>
    <t>Fibronectin;Anastellin</t>
  </si>
  <si>
    <t>tr|F1LST1|F1LST1_RAT Fibronectin OS=Rattus norvegicus GN=Fn1 PE=1 SV=3;tr|A0A096P6L8|A0A096P6L8_RAT Fibronectin OS=Rattus norvegicus GN=Fn1 PE=1 SV=2;sp|P04937|FINC_RAT Fibronectin OS=Rattus norvegicus GN=Fn1 PE=1 SV=2</t>
  </si>
  <si>
    <t>tr|Q8CIP8|Q8CIP8_RAT Complement component C2 OS=Rattus norvegicus GN=C2 PE=2 SV=1;tr|Q6MG73|Q6MG73_RAT Complement C2 OS=Rattus norvegicus GN=C2 PE=1 SV=1</t>
  </si>
  <si>
    <t>tr|Q5M7T5|Q5M7T5_RAT Serine (Or cysteine) peptidase inhibitor, clade C (Antithrombin), member 1 OS=Rattus norvegicus GN=Serpinc1 PE=1 SV=1</t>
  </si>
  <si>
    <t>Serum amyloid P-component</t>
  </si>
  <si>
    <t>tr|H6X338|H6X338_RAT Pentaxin OS=Rattus norvegicus GN=sap PE=3 SV=1;tr|H6X332|H6X332_RAT Pentaxin OS=Rattus norvegicus GN=sap PE=3 SV=1;tr|H6X331|H6X331_RAT Pentaxin OS=Rattus norvegicus GN=sap PE=3 SV=1;tr|H6X320|H6X320_RAT Pentaxin OS=Rattus norvegicus G</t>
  </si>
  <si>
    <t>Afamin</t>
  </si>
  <si>
    <t>sp|P36953|AFAM_RAT Afamin OS=Rattus norvegicus GN=Afm PE=3 SV=1;tr|G3V9R9|G3V9R9_RAT Afamin OS=Rattus norvegicus GN=Afm PE=1 SV=1;tr|Q5BJP7|Q5BJP7_RAT Afm protein (Fragment) OS=Rattus norvegicus GN=Afm PE=2 SV=1</t>
  </si>
  <si>
    <t>tr|A0A0G2K4K2|A0A0G2K4K2_RAT Uncharacterized protein OS=Rattus norvegicus PE=1 SV=1;tr|A0A0G2JT70|A0A0G2JT70_RAT Immunoglobulin kappa variable 4-81 OS=Rattus norvegicus GN=Igkv4-81 PE=4 SV=1</t>
  </si>
  <si>
    <t>Serotransferrin</t>
  </si>
  <si>
    <t>sp|P12346|TRFE_RAT Serotransferrin OS=Rattus norvegicus GN=Tf PE=1 SV=3;tr|Q7TMC7|Q7TMC7_RAT Ab2-417 OS=Rattus norvegicus GN=Tf PE=2 SV=1;tr|A0A0G2QC06|A0A0G2QC06_RAT Serotransferrin OS=Rattus norvegicus GN=Tf PE=1 SV=1;tr|Q7TP24|Q7TP24_RAT Ba1-667 OS=Ratt</t>
  </si>
  <si>
    <t>ContO_6</t>
  </si>
  <si>
    <t>ContO_7</t>
  </si>
  <si>
    <t>ContO_8</t>
  </si>
  <si>
    <t>Obese_6</t>
  </si>
  <si>
    <t>Obese_7</t>
  </si>
  <si>
    <t>Obese_8</t>
  </si>
  <si>
    <t>Average ContO</t>
  </si>
  <si>
    <t>Student's T-test q-value S_W</t>
  </si>
  <si>
    <t>A0A096P6L9;A0A1B0GWS5;A0A1B0GWQ4;P08650</t>
  </si>
  <si>
    <t>A0A096P6L9;A0A1B0GWS5</t>
  </si>
  <si>
    <t>C5</t>
  </si>
  <si>
    <t>A0A0G2JY31;A0A0G2JZ73;P17475</t>
  </si>
  <si>
    <t>Serpina1</t>
  </si>
  <si>
    <t>A0A0G2JYK0;F1LM05;Q7TMB9</t>
  </si>
  <si>
    <t>LOC299282</t>
  </si>
  <si>
    <t>A0A0G2JZS9</t>
  </si>
  <si>
    <t>A0A0G2K3A6</t>
  </si>
  <si>
    <t>A0A0G2K9Y5;A0A0G2K3G0;Q99PS8</t>
  </si>
  <si>
    <t>Hrg</t>
  </si>
  <si>
    <t>A0A0G2K4K2;A0A0G2JT70;M0R5W6</t>
  </si>
  <si>
    <t>A0A0G2K4K2;A0A0G2JT70</t>
  </si>
  <si>
    <t>A0A0G2K7X7;Q9ERF0;CON__Q29RQ1</t>
  </si>
  <si>
    <t>A0A0G2K7X7</t>
  </si>
  <si>
    <t>A0A0G2K828</t>
  </si>
  <si>
    <t>A0A0G2K8K3;Q64268;CON__ENSEMBL:ENSBTAP00000018574</t>
  </si>
  <si>
    <t>A0A0G2K8K3;Q64268</t>
  </si>
  <si>
    <t>Serpind1</t>
  </si>
  <si>
    <t>G3V7K3;A0A0G2K9I6;Q9JL97;P13635;CON__ENSEMBL:ENSBTAP00000031900</t>
  </si>
  <si>
    <t>G3V7K3;A0A0G2K9I6;Q9JL97;P13635</t>
  </si>
  <si>
    <t>Cp</t>
  </si>
  <si>
    <t>H6X338;H6X332;H6X331;H6X320;A0A0H2UHH2;P23680;H6X324;H6X321;H6X319</t>
  </si>
  <si>
    <t>sap;Apcs</t>
  </si>
  <si>
    <t>A0A0H2UHM3;P06866</t>
  </si>
  <si>
    <t>Hp</t>
  </si>
  <si>
    <t>B5DEH7;Q4G030</t>
  </si>
  <si>
    <t>C1r</t>
  </si>
  <si>
    <t>D4ACR1</t>
  </si>
  <si>
    <t>Ighv7-1</t>
  </si>
  <si>
    <t>F1LRE2</t>
  </si>
  <si>
    <t>Igfals</t>
  </si>
  <si>
    <t>F1LST1;A0A096P6L8;P04937;Q9Z1G8;Q6LC76</t>
  </si>
  <si>
    <t>F1LST1;A0A096P6L8;P04937</t>
  </si>
  <si>
    <t>Fn1</t>
  </si>
  <si>
    <t>F1LVL2</t>
  </si>
  <si>
    <t>Icoslg</t>
  </si>
  <si>
    <t>F1LXY6</t>
  </si>
  <si>
    <t>F1M663</t>
  </si>
  <si>
    <t>Q68FT8;F7FHF3</t>
  </si>
  <si>
    <t>Serpinf2</t>
  </si>
  <si>
    <t>G3V7L3;D4A1S0</t>
  </si>
  <si>
    <t>C1s</t>
  </si>
  <si>
    <t>G3V8B1;Q8R2H5</t>
  </si>
  <si>
    <t>Gpld1</t>
  </si>
  <si>
    <t>G3V8D4</t>
  </si>
  <si>
    <t>Apoc2</t>
  </si>
  <si>
    <t>M0R692</t>
  </si>
  <si>
    <t>M0R9U2</t>
  </si>
  <si>
    <t>P01015</t>
  </si>
  <si>
    <t>Agt</t>
  </si>
  <si>
    <t>P01048</t>
  </si>
  <si>
    <t>Map1</t>
  </si>
  <si>
    <t>P05545</t>
  </si>
  <si>
    <t>Serpina3k</t>
  </si>
  <si>
    <t>Q6MG79;P08649</t>
  </si>
  <si>
    <t>C4a;C4</t>
  </si>
  <si>
    <t>P08932;F7EUK4;A0A0G2KA54;A0A0G2JVQ5;A0A0G2KAY3</t>
  </si>
  <si>
    <t>Kng1l1</t>
  </si>
  <si>
    <t>P10959</t>
  </si>
  <si>
    <t>Ces1c</t>
  </si>
  <si>
    <t>P12346;Q7TMC7;A0A0G2QC06;Q7TP24;Q64599;CON__Q29443;CON__Q0IIK2</t>
  </si>
  <si>
    <t>P12346;Q7TMC7;A0A0G2QC06;Q7TP24</t>
  </si>
  <si>
    <t>Tf;Srprb</t>
  </si>
  <si>
    <t>A1i3</t>
  </si>
  <si>
    <t>P20762</t>
  </si>
  <si>
    <t>P36953;G3V9R9;Q5BJP7;CON__REFSEQ:XP_585019</t>
  </si>
  <si>
    <t>P36953;G3V9R9;Q5BJP7</t>
  </si>
  <si>
    <t>Afm</t>
  </si>
  <si>
    <t>Q01177;CON__P06868</t>
  </si>
  <si>
    <t>Q01177</t>
  </si>
  <si>
    <t>Plg</t>
  </si>
  <si>
    <t>Q3KR94;Q62905;Q7TQ11;CON__Q3ZBS7</t>
  </si>
  <si>
    <t>Q3KR94;Q62905;Q7TQ11</t>
  </si>
  <si>
    <t>Vtn</t>
  </si>
  <si>
    <t>Q569B3;M0RBD5;A0A0G2K980</t>
  </si>
  <si>
    <t>Q569B3</t>
  </si>
  <si>
    <t>Igh-6</t>
  </si>
  <si>
    <t>Serpinc1</t>
  </si>
  <si>
    <t>Q5M891;Q63514</t>
  </si>
  <si>
    <t>C4bpa</t>
  </si>
  <si>
    <t>Q68FP1;CON__Q3SX14</t>
  </si>
  <si>
    <t>Q68FP1</t>
  </si>
  <si>
    <t>Gsn</t>
  </si>
  <si>
    <t>Q6IRS6;Q9QX79</t>
  </si>
  <si>
    <t>Fetub</t>
  </si>
  <si>
    <t>Q8CIP8;Q6MG73</t>
  </si>
  <si>
    <t>C2</t>
  </si>
  <si>
    <t>Q6MG90;CON__ENSEMBL:ENSBTAP00000007350;CON__P01030</t>
  </si>
  <si>
    <t>Q6MG90</t>
  </si>
  <si>
    <t>C4a</t>
  </si>
  <si>
    <t>Q811M5</t>
  </si>
  <si>
    <t>C6</t>
  </si>
  <si>
    <t>Average Obese</t>
  </si>
  <si>
    <t>Student's T-test Significant serca_O_serca_L</t>
  </si>
  <si>
    <t>-Log Student's T-test p-value serca_O_serca_L</t>
  </si>
  <si>
    <t>Student's T-test Difference serca_O_serca_L</t>
  </si>
  <si>
    <t>Student's T-test Test statistic serca_O_serca_L</t>
  </si>
  <si>
    <t>Phosphoserine phosphatase</t>
  </si>
  <si>
    <t>Psph</t>
  </si>
  <si>
    <t>sp|Q5M819|SERB_RAT Phosphoserine phosphatase OS=Rattus norvegicus GN=Psph PE=2 SV=1</t>
  </si>
  <si>
    <t>Ubiquitin carboxyl-terminal hydrolase isozyme L1</t>
  </si>
  <si>
    <t>Uchl1</t>
  </si>
  <si>
    <t>sp|Q00981|UCHL1_RAT Ubiquitin carboxyl-terminal hydrolase isozyme L1 OS=Rattus norvegicus GN=Uchl1 PE=1 SV=2</t>
  </si>
  <si>
    <t>Mitochondrial import receptor subunit TOM22 homolog</t>
  </si>
  <si>
    <t>Tomm22</t>
  </si>
  <si>
    <t>sp|Q75Q41|TOM22_RAT Mitochondrial import receptor subunit TOM22 homolog OS=Rattus norvegicus GN=Tomm22 PE=1 SV=1</t>
  </si>
  <si>
    <t>Q7TMZ9;Q9JHQ1</t>
  </si>
  <si>
    <t>tr|Q7TMZ9|Q7TMZ9_RAT Cardiac titin N2B isoform (Fragment) OS=Rattus norvegicus PE=2 SV=1</t>
  </si>
  <si>
    <t>Isovaleryl-CoA dehydrogenase, mitochondrial</t>
  </si>
  <si>
    <t>Ivd</t>
  </si>
  <si>
    <t>sp|P12007|IVD_RAT Isovaleryl-CoA dehydrogenase, mitochondrial OS=Rattus norvegicus GN=Ivd PE=1 SV=2</t>
  </si>
  <si>
    <t>P51886;CON__Q05443</t>
  </si>
  <si>
    <t>Lumican</t>
  </si>
  <si>
    <t>Lum</t>
  </si>
  <si>
    <t>sp|P51886|LUM_RAT Lumican OS=Rattus norvegicus GN=Lum PE=1 SV=1</t>
  </si>
  <si>
    <t>OCIA domain-containing protein 1</t>
  </si>
  <si>
    <t>Ociad1</t>
  </si>
  <si>
    <t>sp|Q5XIG4|OCAD1_RAT OCIA domain-containing protein 1 OS=Rattus norvegicus GN=Ociad1 PE=1 SV=1</t>
  </si>
  <si>
    <t>B5DEF6;F1LSP2;M0R6F2</t>
  </si>
  <si>
    <t>B5DEF6;F1LSP2</t>
  </si>
  <si>
    <t>Acad10</t>
  </si>
  <si>
    <t>tr|B5DEF6|B5DEF6_RAT RGD1310159 protein OS=Rattus norvegicus GN=Acad10 PE=2 SV=1;tr|F1LSP2|F1LSP2_RAT Acyl-CoA dehydrogenase family, member 10 OS=Rattus norvegicus GN=Acad10 PE=1 SV=2</t>
  </si>
  <si>
    <t>P45592;Q7M093;M0R6D6;A0A0G2KA35</t>
  </si>
  <si>
    <t>Cofilin-1</t>
  </si>
  <si>
    <t>Cfl1</t>
  </si>
  <si>
    <t>sp|P45592|COF1_RAT Cofilin-1 OS=Rattus norvegicus GN=Cfl1 PE=1 SV=3</t>
  </si>
  <si>
    <t>G3V7C6;Q6P9T8</t>
  </si>
  <si>
    <t>Tubulin beta-4B chain</t>
  </si>
  <si>
    <t>Tubb4b</t>
  </si>
  <si>
    <t>tr|G3V7C6|G3V7C6_RAT Tubulin beta chain OS=Rattus norvegicus GN=Tubb4b PE=1 SV=2;sp|Q6P9T8|TBB4B_RAT Tubulin beta-4B chain OS=Rattus norvegicus GN=Tubb4b PE=1 SV=1</t>
  </si>
  <si>
    <t>Q75Q39;R9PXR4</t>
  </si>
  <si>
    <t>Mitochondrial import receptor subunit TOM70</t>
  </si>
  <si>
    <t>Tomm70a</t>
  </si>
  <si>
    <t>sp|Q75Q39|TOM70_RAT Mitochondrial import receptor subunit TOM70 OS=Rattus norvegicus GN=Tomm70 PE=1 SV=1;tr|R9PXR4|R9PXR4_RAT Mitochondrial import receptor subunit TOM70 OS=Rattus norvegicus GN=Tomm70 PE=1 SV=1</t>
  </si>
  <si>
    <t>G3V8U8;O35854;Q6P784</t>
  </si>
  <si>
    <t>Branched-chain-amino-acid aminotransferase;Branched-chain-amino-acid aminotransferase, mitochondrial</t>
  </si>
  <si>
    <t>Bcat2</t>
  </si>
  <si>
    <t>tr|G3V8U8|G3V8U8_RAT Branched-chain-amino-acid aminotransferase OS=Rattus norvegicus GN=Bcat2 PE=1 SV=1;sp|O35854|BCAT2_RAT Branched-chain-amino-acid aminotransferase, mitochondrial OS=Rattus norvegicus GN=Bcat2 PE=1 SV=1;tr|Q6P784|Q6P784_RAT Branched-chai</t>
  </si>
  <si>
    <t>Q5U1W6</t>
  </si>
  <si>
    <t>Apool</t>
  </si>
  <si>
    <t>tr|Q5U1W6|Q5U1W6_RAT MICOS complex subunit OS=Rattus norvegicus GN=Apool PE=1 SV=1</t>
  </si>
  <si>
    <t>P19944;A0A0H2UHJ3;A0A0G2K4Q1</t>
  </si>
  <si>
    <t>P19944;A0A0H2UHJ3</t>
  </si>
  <si>
    <t>60S acidic ribosomal protein P1</t>
  </si>
  <si>
    <t>Rplp1</t>
  </si>
  <si>
    <t>sp|P19944|RLA1_RAT 60S acidic ribosomal protein P1 OS=Rattus norvegicus GN=Rplp1 PE=3 SV=1;tr|A0A0H2UHJ3|A0A0H2UHJ3_RAT Uncharacterized protein OS=Rattus norvegicus PE=3 SV=1</t>
  </si>
  <si>
    <t>M0R7G4;M0R7V3</t>
  </si>
  <si>
    <t>Apoo</t>
  </si>
  <si>
    <t>tr|M0R7G4|M0R7G4_RAT MICOS complex subunit OS=Rattus norvegicus GN=Apoo PE=1 SV=2;tr|M0R7V3|M0R7V3_RAT MICOS complex subunit OS=Rattus norvegicus GN=Apoo PE=1 SV=2</t>
  </si>
  <si>
    <t>A0A0G2K013;Q9QXQ0;Q62744;Q99MI8</t>
  </si>
  <si>
    <t>Alpha-actinin-4</t>
  </si>
  <si>
    <t>Actn4</t>
  </si>
  <si>
    <t>tr|A0A0G2K013|A0A0G2K013_RAT Alpha-actinin-4 OS=Rattus norvegicus GN=Actn4 PE=1 SV=1;sp|Q9QXQ0|ACTN4_RAT Alpha-actinin-4 OS=Rattus norvegicus GN=Actn4 PE=1 SV=2;tr|Q62744|Q62744_RAT Alpha actinin OS=Rattus norvegicus PE=2 SV=1;tr|Q99MI8|Q99MI8_RAT Alpha ac</t>
  </si>
  <si>
    <t>Q5XIJ3</t>
  </si>
  <si>
    <t>Isocitrate dehydrogenase [NAD] subunit, mitochondrial</t>
  </si>
  <si>
    <t>Idh3g</t>
  </si>
  <si>
    <t>tr|Q5XIJ3|Q5XIJ3_RAT Isocitrate dehydrogenase [NAD] subunit, mitochondrial OS=Rattus norvegicus GN=Idh3g PE=1 SV=1</t>
  </si>
  <si>
    <t>P20070</t>
  </si>
  <si>
    <t>NADH-cytochrome b5 reductase 3;NADH-cytochrome b5 reductase 3 membrane-bound form;NADH-cytochrome b5 reductase 3 soluble form</t>
  </si>
  <si>
    <t>Cyb5r3</t>
  </si>
  <si>
    <t>sp|P20070|NB5R3_RAT NADH-cytochrome b5 reductase 3 OS=Rattus norvegicus GN=Cyb5r3 PE=1 SV=2</t>
  </si>
  <si>
    <t>Q4V8H8;O88638</t>
  </si>
  <si>
    <t>Q5HZV9;R9PXV7</t>
  </si>
  <si>
    <t>Protein phosphatase 1 regulatory subunit 7</t>
  </si>
  <si>
    <t>Ppp1r7</t>
  </si>
  <si>
    <t>sp|Q5HZV9|PP1R7_RAT Protein phosphatase 1 regulatory subunit 7 OS=Rattus norvegicus GN=Ppp1r7 PE=1 SV=1;tr|R9PXV7|R9PXV7_RAT Protein phosphatase 1 regulatory subunit 7 OS=Rattus norvegicus GN=Ppp1r7 PE=1 SV=1</t>
  </si>
  <si>
    <t>D3ZD09;D3ZSB0</t>
  </si>
  <si>
    <t>Cox6b1</t>
  </si>
  <si>
    <t>tr|D3ZD09|D3ZD09_RAT Cytochrome c oxidase subunit OS=Rattus norvegicus GN=Cox6b1 PE=1 SV=1;tr|D3ZSB0|D3ZSB0_RAT Cytochrome c oxidase subunit 6B1 OS=Rattus norvegicus GN=Cox6b1 PE=1 SV=1</t>
  </si>
  <si>
    <t>G3V7K1;Q80UL0</t>
  </si>
  <si>
    <t>G3V7K1</t>
  </si>
  <si>
    <t>Myom2</t>
  </si>
  <si>
    <t>tr|G3V7K1|G3V7K1_RAT Myomesin 2 OS=Rattus norvegicus GN=Myom2 PE=1 SV=1</t>
  </si>
  <si>
    <t>P11762</t>
  </si>
  <si>
    <t>Galectin-1</t>
  </si>
  <si>
    <t>Lgals1</t>
  </si>
  <si>
    <t>sp|P11762|LEG1_RAT Galectin-1 OS=Rattus norvegicus GN=Lgals1 PE=1 SV=2</t>
  </si>
  <si>
    <t>Q5M7T5;CON__P41361;A0A096MIW4</t>
  </si>
  <si>
    <t>M0R6L4;P49242</t>
  </si>
  <si>
    <t>40S ribosomal protein S3a;40S ribosomal protein S3a;40S ribosomal protein S3b</t>
  </si>
  <si>
    <t>LOC100365839;Rps3a</t>
  </si>
  <si>
    <t>tr|M0R6L4|M0R6L4_RAT 40S ribosomal protein S3a OS=Rattus norvegicus GN=LOC100365839 PE=3 SV=1;sp|P49242|RS3A_RAT 40S ribosomal protein S3a OS=Rattus norvegicus GN=Rps3a PE=1 SV=2</t>
  </si>
  <si>
    <t>P08934;O09016</t>
  </si>
  <si>
    <t>P08934</t>
  </si>
  <si>
    <t>Kininogen-1;Kininogen-1 heavy chain;Bradykinin;Kininogen-1 light chain</t>
  </si>
  <si>
    <t>Kng1</t>
  </si>
  <si>
    <t>sp|P08934|KNG1_RAT Kininogen-1 OS=Rattus norvegicus GN=Kng1 PE=2 SV=1</t>
  </si>
  <si>
    <t>P62138;A0A0G2JYS8</t>
  </si>
  <si>
    <t>Serine/threonine-protein phosphatase PP1-alpha catalytic subunit</t>
  </si>
  <si>
    <t>Ppp1ca</t>
  </si>
  <si>
    <t>sp|P62138|PP1A_RAT Serine/threonine-protein phosphatase PP1-alpha catalytic subunit OS=Rattus norvegicus GN=Ppp1ca PE=1 SV=1;tr|A0A0G2JYS8|A0A0G2JYS8_RAT Serine/threonine-protein phosphatase OS=Rattus norvegicus GN=Ppp1ca PE=1 SV=1</t>
  </si>
  <si>
    <t>D3ZQL7;A0A0G2K2D6</t>
  </si>
  <si>
    <t>Tppp</t>
  </si>
  <si>
    <t>tr|D3ZQL7|D3ZQL7_RAT Similar to 25 kDa brain-specific protein (P25-alpha) (Predicted), isoform CRA_a OS=Rattus norvegicus GN=Tppp PE=1 SV=1;tr|A0A0G2K2D6|A0A0G2K2D6_RAT Tubulin polymerization-promoting protein OS=Rattus norvegicus GN=Tppp PE=1 SV=1</t>
  </si>
  <si>
    <t>G3V7I0;Q9Z0V6</t>
  </si>
  <si>
    <t>Thioredoxin-dependent peroxide reductase, mitochondrial</t>
  </si>
  <si>
    <t>Prdx3</t>
  </si>
  <si>
    <t>tr|G3V7I0|G3V7I0_RAT Peroxiredoxin 3 OS=Rattus norvegicus GN=Prdx3 PE=1 SV=1;sp|Q9Z0V6|PRDX3_RAT Thioredoxin-dependent peroxide reductase, mitochondrial OS=Rattus norvegicus GN=Prdx3 PE=1 SV=2</t>
  </si>
  <si>
    <t>F1LNF7;Q99NA5</t>
  </si>
  <si>
    <t>Isocitrate dehydrogenase [NAD] subunit, mitochondrial;Isocitrate dehydrogenase [NAD] subunit alpha, mitochondrial</t>
  </si>
  <si>
    <t>Idh3a</t>
  </si>
  <si>
    <t>tr|F1LNF7|F1LNF7_RAT Isocitrate dehydrogenase [NAD] subunit, mitochondrial OS=Rattus norvegicus GN=Idh3a PE=1 SV=2;sp|Q99NA5|IDH3A_RAT Isocitrate dehydrogenase [NAD] subunit alpha, mitochondrial OS=Rattus norvegicus GN=Idh3a PE=1 SV=1</t>
  </si>
  <si>
    <t>D3ZP47</t>
  </si>
  <si>
    <t>Phpt1</t>
  </si>
  <si>
    <t>tr|D3ZP47|D3ZP47_RAT Phosphohistidine phosphatase 1 OS=Rattus norvegicus GN=Phpt1 PE=1 SV=1</t>
  </si>
  <si>
    <t>Q6P9V7;Q63797;A0A0G2JVP9</t>
  </si>
  <si>
    <t>Q6P9V7;Q63797</t>
  </si>
  <si>
    <t>Proteasome activator complex subunit 1</t>
  </si>
  <si>
    <t>Psme1</t>
  </si>
  <si>
    <t>tr|Q6P9V7|Q6P9V7_RAT Proteasome (Prosome, macropain) activator subunit 1 OS=Rattus norvegicus GN=Psme1 PE=1 SV=1;sp|Q63797|PSME1_RAT Proteasome activator complex subunit 1 OS=Rattus norvegicus GN=Psme1 PE=2 SV=1</t>
  </si>
  <si>
    <t>P62963</t>
  </si>
  <si>
    <t>Profilin-1</t>
  </si>
  <si>
    <t>Pfn1</t>
  </si>
  <si>
    <t>sp|P62963|PROF1_RAT Profilin-1 OS=Rattus norvegicus GN=Pfn1 PE=1 SV=2</t>
  </si>
  <si>
    <t>A0A0G2K4X8;Q6PEC4</t>
  </si>
  <si>
    <t>S-phase kinase-associated protein 1</t>
  </si>
  <si>
    <t>Skp1</t>
  </si>
  <si>
    <t>tr|A0A0G2K4X8|A0A0G2K4X8_RAT S-phase kinase-associated protein 1 OS=Rattus norvegicus GN=Skp1 PE=1 SV=1;sp|Q6PEC4|SKP1_RAT S-phase kinase-associated protein 1 OS=Rattus norvegicus GN=Skp1 PE=1 SV=3</t>
  </si>
  <si>
    <t>Q5XIF6</t>
  </si>
  <si>
    <t>Tubulin alpha-4A chain</t>
  </si>
  <si>
    <t>Tuba4a</t>
  </si>
  <si>
    <t>sp|Q5XIF6|TBA4A_RAT Tubulin alpha-4A chain OS=Rattus norvegicus GN=Tuba4a PE=1 SV=1</t>
  </si>
  <si>
    <t>G3V734;Q64591</t>
  </si>
  <si>
    <t>2,4-dienoyl-CoA reductase, mitochondrial</t>
  </si>
  <si>
    <t>Decr1</t>
  </si>
  <si>
    <t>tr|G3V734|G3V734_RAT 2,4-dienoyl CoA reductase 1, mitochondrial, isoform CRA_a OS=Rattus norvegicus GN=Decr1 PE=1 SV=1;sp|Q64591|DECR_RAT 2,4-dienoyl-CoA reductase, mitochondrial OS=Rattus norvegicus GN=Decr1 PE=1 SV=2</t>
  </si>
  <si>
    <t>A0A0H2UHM7;Q6AYZ1</t>
  </si>
  <si>
    <t>Tubulin alpha-1C chain</t>
  </si>
  <si>
    <t>Tuba1c</t>
  </si>
  <si>
    <t>tr|A0A0H2UHM7|A0A0H2UHM7_RAT Tubulin alpha chain OS=Rattus norvegicus GN=LOC100909441 PE=3 SV=1;sp|Q6AYZ1|TBA1C_RAT Tubulin alpha-1C chain OS=Rattus norvegicus GN=Tuba1c PE=1 SV=1</t>
  </si>
  <si>
    <t>P23457;F1LQ80;Q6AYQ2;F1LU12</t>
  </si>
  <si>
    <t>P23457</t>
  </si>
  <si>
    <t>3-alpha-hydroxysteroid dehydrogenase</t>
  </si>
  <si>
    <t>Akr1c9</t>
  </si>
  <si>
    <t>sp|P23457|DIDH_RAT 3-alpha-hydroxysteroid dehydrogenase OS=Rattus norvegicus GN=Akr1c9 PE=1 SV=1</t>
  </si>
  <si>
    <t>Q5RK08</t>
  </si>
  <si>
    <t>Gbas</t>
  </si>
  <si>
    <t>tr|Q5RK08|Q5RK08_RAT Glioblastoma amplified sequence OS=Rattus norvegicus GN=Nipsnap2 PE=1 SV=1</t>
  </si>
  <si>
    <t>Q6MG79;P08649;A0A0G2JW12;F1LNM4;M0RB00;A0A0G2JV52</t>
  </si>
  <si>
    <t>C4a;C4;LOC100909666</t>
  </si>
  <si>
    <t>tr|Q6MG79|Q6MG79_RAT Complement component 4, gene 1 OS=Rattus norvegicus GN=C4a PE=4 SV=1;sp|P08649|CO4_RAT Complement C4 OS=Rattus norvegicus GN=C4 PE=1 SV=3;tr|A0A0G2JW12|A0A0G2JW12_RAT Complement component 4A (Rodgers blood group) OS=Rattus norvegicus G</t>
  </si>
  <si>
    <t>P82995;Q6B437;D3ZXC7</t>
  </si>
  <si>
    <t>P82995</t>
  </si>
  <si>
    <t>Heat shock protein HSP 90-alpha</t>
  </si>
  <si>
    <t>Hsp90aa1</t>
  </si>
  <si>
    <t>sp|P82995|HS90A_RAT Heat shock protein HSP 90-alpha OS=Rattus norvegicus GN=Hsp90aa1 PE=1 SV=3</t>
  </si>
  <si>
    <t>P63331;A0A0G2JYA4</t>
  </si>
  <si>
    <t>Serine/threonine-protein phosphatase 2A catalytic subunit alpha isoform</t>
  </si>
  <si>
    <t>Ppp2ca</t>
  </si>
  <si>
    <t>sp|P63331|PP2AA_RAT Serine/threonine-protein phosphatase 2A catalytic subunit alpha isoform OS=Rattus norvegicus GN=Ppp2ca PE=1 SV=1;tr|A0A0G2JYA4|A0A0G2JYA4_RAT Serine/threonine-protein phosphatase OS=Rattus norvegicus GN=LOC100362453 PE=3 SV=1</t>
  </si>
  <si>
    <t>Q5RKI0</t>
  </si>
  <si>
    <t>WD repeat-containing protein 1</t>
  </si>
  <si>
    <t>Wdr1</t>
  </si>
  <si>
    <t>sp|Q5RKI0|WDR1_RAT WD repeat-containing protein 1 OS=Rattus norvegicus GN=Wdr1 PE=1 SV=3</t>
  </si>
  <si>
    <t>Q62920</t>
  </si>
  <si>
    <t>PDZ and LIM domain protein 5</t>
  </si>
  <si>
    <t>Pdlim5</t>
  </si>
  <si>
    <t>sp|Q62920|PDLI5_RAT PDZ and LIM domain protein 5 OS=Rattus norvegicus GN=Pdlim5 PE=1 SV=2</t>
  </si>
  <si>
    <t>B4F768;A0A0G2JVM0;A0A0G2K9I7;A0A0G2JUB9;P0C2X9</t>
  </si>
  <si>
    <t>Delta-1-pyrroline-5-carboxylate dehydrogenase, mitochondrial</t>
  </si>
  <si>
    <t>Aldh4a1</t>
  </si>
  <si>
    <t>tr|B4F768|B4F768_RAT Aldh4a1 protein (Fragment) OS=Rattus norvegicus GN=Aldh4a1 PE=2 SV=1;tr|A0A0G2JVM0|A0A0G2JVM0_RAT Delta-1-pyrroline-5-carboxylate dehydrogenase, mitochondrial OS=Rattus norvegicus GN=Aldh4a1 PE=1 SV=1;tr|A0A0G2K9I7|A0A0G2K9I7_RAT Delta</t>
  </si>
  <si>
    <t>G3V9U2;A0A0G2K642;P13437</t>
  </si>
  <si>
    <t>3-ketoacyl-CoA thiolase, mitochondrial</t>
  </si>
  <si>
    <t>Acaa2</t>
  </si>
  <si>
    <t>tr|G3V9U2|G3V9U2_RAT 3-ketoacyl-CoA thiolase, mitochondrial OS=Rattus norvegicus GN=Acaa2 PE=1 SV=3;tr|A0A0G2K642|A0A0G2K642_RAT 3-ketoacyl-CoA thiolase, mitochondrial OS=Rattus norvegicus GN=Acaa2 PE=1 SV=1;sp|P13437|THIM_RAT 3-ketoacyl-CoA thiolase, mito</t>
  </si>
  <si>
    <t>Q6P2A5;P29411</t>
  </si>
  <si>
    <t>GTP:AMP phosphotransferase AK3, mitochondrial</t>
  </si>
  <si>
    <t>Ak3</t>
  </si>
  <si>
    <t>tr|Q6P2A5|Q6P2A5_RAT GTP:AMP phosphotransferase AK3, mitochondrial OS=Rattus norvegicus GN=Ak3 PE=1 SV=1;sp|P29411|KAD3_RAT GTP:AMP phosphotransferase AK3, mitochondrial OS=Rattus norvegicus GN=Ak3 PE=2 SV=2</t>
  </si>
  <si>
    <t>Q7TP54</t>
  </si>
  <si>
    <t>Protein FAM65B</t>
  </si>
  <si>
    <t>Fam65b</t>
  </si>
  <si>
    <t>sp|Q7TP54|RIPR2_RAT Rho family-interacting cell polarization regulator 2 OS=Rattus norvegicus GN=Ripor2 PE=1 SV=1</t>
  </si>
  <si>
    <t>A0A0G2JSL8;A0A0G2K6X9;Q64640</t>
  </si>
  <si>
    <t>Adenosine kinase</t>
  </si>
  <si>
    <t>Adk</t>
  </si>
  <si>
    <t>tr|A0A0G2JSL8|A0A0G2JSL8_RAT Adenosine kinase OS=Rattus norvegicus GN=Adk PE=1 SV=1;tr|A0A0G2K6X9|A0A0G2K6X9_RAT Adenosine kinase OS=Rattus norvegicus GN=Adk PE=1 SV=1;sp|Q64640|ADK_RAT Adenosine kinase OS=Rattus norvegicus GN=Adk PE=1 SV=3</t>
  </si>
  <si>
    <t>P05544;A0A0G2JXK5;P09005</t>
  </si>
  <si>
    <t>P05544;A0A0G2JXK5</t>
  </si>
  <si>
    <t>Serine protease inhibitor A3L</t>
  </si>
  <si>
    <t>Serpina3l</t>
  </si>
  <si>
    <t>sp|P05544|SPA3L_RAT Serine protease inhibitor A3L OS=Rattus norvegicus GN=Serpina3l PE=1 SV=3;tr|A0A0G2JXK5|A0A0G2JXK5_RAT Serine protease inhibitor OS=Rattus norvegicus GN=LOC299282 PE=1 SV=1</t>
  </si>
  <si>
    <t>A0A096MKD4;A0A0G2JYM0;Q5XIG1;A0A0G2JXR0</t>
  </si>
  <si>
    <t>tr|A0A096MKD4|A0A096MKD4_RAT LIM domain-binding 3 OS=Rattus norvegicus GN=Ldb3 PE=1 SV=1;tr|A0A0G2JYM0|A0A0G2JYM0_RAT LIM domain-binding 3 OS=Rattus norvegicus GN=Ldb3 PE=1 SV=1;tr|Q5XIG1|Q5XIG1_RAT Ldb3 protein OS=Rattus norvegicus GN=Ldb3 PE=2 SV=1;tr|A0</t>
  </si>
  <si>
    <t>F1LQN3;Q9JK11;Q5U1Z3;Q6IRL3;Q540J3</t>
  </si>
  <si>
    <t>F1LQN3;Q9JK11</t>
  </si>
  <si>
    <t>Reticulon;Reticulon-4</t>
  </si>
  <si>
    <t>Rtn4</t>
  </si>
  <si>
    <t>tr|F1LQN3|F1LQN3_RAT Reticulon OS=Rattus norvegicus GN=Rtn4 PE=1 SV=1;sp|Q9JK11|RTN4_RAT Reticulon-4 OS=Rattus norvegicus GN=Rtn4 PE=1 SV=1</t>
  </si>
  <si>
    <t>P14668;O70371</t>
  </si>
  <si>
    <t>Annexin A5;Annexin</t>
  </si>
  <si>
    <t>Anxa5</t>
  </si>
  <si>
    <t>sp|P14668|ANXA5_RAT Annexin A5 OS=Rattus norvegicus GN=Anxa5 PE=1 SV=3;tr|O70371|O70371_RAT Annexin (Fragment) OS=Rattus norvegicus PE=2 SV=1</t>
  </si>
  <si>
    <t>B1WBN9;A0A0H2UI07;P12928</t>
  </si>
  <si>
    <t>Pyruvate kinase;Pyruvate kinase PKLR</t>
  </si>
  <si>
    <t>Pklr</t>
  </si>
  <si>
    <t>tr|B1WBN9|B1WBN9_RAT Pyruvate kinase OS=Rattus norvegicus GN=Pklr PE=2 SV=1;tr|A0A0H2UI07|A0A0H2UI07_RAT Pyruvate kinase OS=Rattus norvegicus GN=Pklr PE=1 SV=1;sp|P12928|KPYR_RAT Pyruvate kinase PKLR OS=Rattus norvegicus GN=Pklr PE=1 SV=2</t>
  </si>
  <si>
    <t>Q5EBC3;G3V6S5;P27653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</si>
  <si>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</si>
  <si>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</si>
  <si>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tr|Q5EBC3|Q5EBC3_RAT Methylenetetrahydrofolate dehydrogenase (NADP+ dependent) 1, methenyltetrahydrofolate cyclohydrolase, formyltetrahydrofolate synthetase OS=Rattus norvegicus GN=Mthfd1 PE=2 SV=1;tr|G3V6S5|G3V6S5_RAT C-1-tetrahydrofolate synthase, cytopl</t>
  </si>
  <si>
    <t>Q5EBC0;D3ZFC6;O35802</t>
  </si>
  <si>
    <t>Itih4;ITIH4</t>
  </si>
  <si>
    <t>tr|Q5EBC0|Q5EBC0_RAT Inter alpha-trypsin inhibitor, heavy chain 4 OS=Rattus norvegicus GN=Itih4 PE=1 SV=1;tr|D3ZFC6|D3ZFC6_RAT Inter-alpha-trypsin inhibitor heavy chain family, member 4 OS=Rattus norvegicus GN=Itih4 PE=1 SV=3;tr|O35802|O35802_RAT Inter-alp</t>
  </si>
  <si>
    <t>Q8VID1</t>
  </si>
  <si>
    <t>Dehydrogenase/reductase SDR family member 4</t>
  </si>
  <si>
    <t>Dhrs4</t>
  </si>
  <si>
    <t>sp|Q8VID1|DHRS4_RAT Dehydrogenase/reductase SDR family member 4 OS=Rattus norvegicus GN=Dhrs4 PE=2 SV=2</t>
  </si>
  <si>
    <t>B0BNC1;A0A0G2K394</t>
  </si>
  <si>
    <t>Acp1</t>
  </si>
  <si>
    <t>tr|B0BNC1|B0BNC1_RAT Acp1 protein OS=Rattus norvegicus GN=Acp1 PE=2 SV=1;tr|A0A0G2K394|A0A0G2K394_RAT Low molecular weight phosphotyrosine protein phosphatase OS=Rattus norvegicus GN=Acp1 PE=1 SV=1</t>
  </si>
  <si>
    <t>P10860;Q7TPI5</t>
  </si>
  <si>
    <t>P10860</t>
  </si>
  <si>
    <t>Glutamate dehydrogenase 1, mitochondrial</t>
  </si>
  <si>
    <t>Glud1</t>
  </si>
  <si>
    <t>sp|P10860|DHE3_RAT Glutamate dehydrogenase 1, mitochondrial OS=Rattus norvegicus GN=Glud1 PE=1 SV=2</t>
  </si>
  <si>
    <t>P47942</t>
  </si>
  <si>
    <t>Dihydropyrimidinase-related protein 2</t>
  </si>
  <si>
    <t>Dpysl2</t>
  </si>
  <si>
    <t>sp|P47942|DPYL2_RAT Dihydropyrimidinase-related protein 2 OS=Rattus norvegicus GN=Dpysl2 PE=1 SV=1</t>
  </si>
  <si>
    <t>Q569B3;A0A0G2JVP4;F1LM30;F1LPW0;Q569B8;Q4QQW0;Q3B8R4;Q5RK07;Q3SYP8;M0RBD5;A0A0G2K980;D3ZMY4;F1LWD1</t>
  </si>
  <si>
    <t>Q569B3;A0A0G2JVP4;F1LM30;F1LPW0;Q569B8;Q4QQW0;Q3B8R4;Q5RK07</t>
  </si>
  <si>
    <t>Igh-6;Rwdd4</t>
  </si>
  <si>
    <t>tr|Q569B3|Q569B3_RAT Igh-6 protein OS=Rattus norvegicus GN=Igh-6 PE=2 SV=1;tr|A0A0G2JVP4|A0A0G2JVP4_RAT Immunoglobulin heavy constant mu OS=Rattus norvegicus GN=Ighm PE=1 SV=1;tr|F1LM30|F1LM30_RAT Immunoglobulin heavy constant mu OS=Rattus norvegicus GN=Ig</t>
  </si>
  <si>
    <t>P31399;Q6QI69</t>
  </si>
  <si>
    <t>P31399</t>
  </si>
  <si>
    <t>ATP synthase subunit d, mitochondrial</t>
  </si>
  <si>
    <t>Atp5h</t>
  </si>
  <si>
    <t>sp|P31399|ATP5H_RAT ATP synthase subunit d, mitochondrial OS=Rattus norvegicus GN=Atp5h PE=1 SV=3</t>
  </si>
  <si>
    <t>A9YUA5;F1LQ95;B1WBR4;P50753</t>
  </si>
  <si>
    <t>Troponin T, cardiac muscle</t>
  </si>
  <si>
    <t>Tnnt2</t>
  </si>
  <si>
    <t>tr|A9YUA5|A9YUA5_RAT Cardiac troponin T2 OS=Rattus norvegicus GN=Tnnt2 PE=1 SV=1;tr|F1LQ95|F1LQ95_RAT Troponin T, cardiac muscle OS=Rattus norvegicus GN=Tnnt2 PE=4 SV=3;tr|B1WBR4|B1WBR4_RAT Tnnt2 protein OS=Rattus norvegicus GN=Tnnt2 PE=2 SV=1;sp|P50753|TN</t>
  </si>
  <si>
    <t>Q4V8H5</t>
  </si>
  <si>
    <t>Dnpep</t>
  </si>
  <si>
    <t>tr|Q4V8H5|Q4V8H5_RAT Aspartyl aminopeptidase OS=Rattus norvegicus GN=Dnpep PE=1 SV=1</t>
  </si>
  <si>
    <t>P62828;Q66H11;Q8K586</t>
  </si>
  <si>
    <t>GTP-binding nuclear protein Ran;GTP-binding nuclear protein Ran, testis-specific isoform</t>
  </si>
  <si>
    <t>Ran;RGD1306195;Rasl2-9</t>
  </si>
  <si>
    <t>sp|P62828|RAN_RAT GTP-binding nuclear protein Ran OS=Rattus norvegicus GN=Ran PE=1 SV=3;tr|Q66H11|Q66H11_RAT GTP-binding nuclear protein Ran OS=Rattus norvegicus GN=RGD1306195 PE=2 SV=1;sp|Q8K586|RANT_RAT GTP-binding nuclear protein Ran, testis-specific is</t>
  </si>
  <si>
    <t>G3V8S6;Q80W59</t>
  </si>
  <si>
    <t>Hrc</t>
  </si>
  <si>
    <t>tr|G3V8S6|G3V8S6_RAT Histidine rich calcium binding protein, isoform CRA_b OS=Rattus norvegicus GN=Hrc PE=1 SV=1;tr|Q80W59|Q80W59_RAT Histidine-rich calcium binding protein OS=Rattus norvegicus GN=Hrc PE=2 SV=1</t>
  </si>
  <si>
    <t>A0A0G2JSK5;P49134</t>
  </si>
  <si>
    <t>Integrin beta-1</t>
  </si>
  <si>
    <t>Itgb1</t>
  </si>
  <si>
    <t>tr|A0A0G2JSK5|A0A0G2JSK5_RAT Integrin beta OS=Rattus norvegicus GN=Itgb1 PE=1 SV=1;sp|P49134|ITB1_RAT Integrin beta-1 OS=Rattus norvegicus GN=Itgb1 PE=2 SV=1</t>
  </si>
  <si>
    <t>D4AB01</t>
  </si>
  <si>
    <t>Hint2</t>
  </si>
  <si>
    <t>tr|D4AB01|D4AB01_RAT Histidine triad nucleotide binding protein 2 (Predicted), isoform CRA_a OS=Rattus norvegicus GN=Hint2 PE=1 SV=1</t>
  </si>
  <si>
    <t>Q01129;Q63156</t>
  </si>
  <si>
    <t>Q01129</t>
  </si>
  <si>
    <t>Decorin</t>
  </si>
  <si>
    <t>Dcn</t>
  </si>
  <si>
    <t>sp|Q01129|PGS2_RAT Decorin OS=Rattus norvegicus GN=Dcn PE=1 SV=1</t>
  </si>
  <si>
    <t>P02401</t>
  </si>
  <si>
    <t>60S acidic ribosomal protein P2</t>
  </si>
  <si>
    <t>Rplp2</t>
  </si>
  <si>
    <t>sp|P02401|RLA2_RAT 60S acidic ribosomal protein P2 OS=Rattus norvegicus GN=Rplp2 PE=1 SV=2</t>
  </si>
  <si>
    <t>F1LPS8;P86252</t>
  </si>
  <si>
    <t>Transcriptional activator protein Pur-alpha</t>
  </si>
  <si>
    <t>Pura</t>
  </si>
  <si>
    <t>tr|F1LPS8|F1LPS8_RAT Transcriptional activator protein Pur-alpha OS=Rattus norvegicus GN=Pura PE=1 SV=3;sp|P86252|PURA_RAT Transcriptional activator protein Pur-alpha (Fragments) OS=Rattus norvegicus GN=Pura PE=1 SV=1</t>
  </si>
  <si>
    <t>B2RZA9</t>
  </si>
  <si>
    <t>Ube2l3</t>
  </si>
  <si>
    <t>tr|B2RZA9|B2RZA9_RAT Ube2l3 protein OS=Rattus norvegicus GN=Ube2l3 PE=2 SV=1</t>
  </si>
  <si>
    <t>Q5EBB0;G3V9A3;Q68FS0</t>
  </si>
  <si>
    <t>LOC298795;Sfn</t>
  </si>
  <si>
    <t>tr|Q5EBB0|Q5EBB0_RAT Similar to 14-3-3 protein sigma OS=Rattus norvegicus GN=LOC298795 PE=2 SV=1;tr|G3V9A3|G3V9A3_RAT RCG31390 OS=Rattus norvegicus GN=Sfn PE=3 SV=1;tr|Q68FS0|Q68FS0_RAT Similar to 14-3-3 protein sigma (Fragment) OS=Rattus norvegicus GN=LOC</t>
  </si>
  <si>
    <t>Q4FZT9</t>
  </si>
  <si>
    <t>26S proteasome non-ATPase regulatory subunit 2</t>
  </si>
  <si>
    <t>Psmd2</t>
  </si>
  <si>
    <t>sp|Q4FZT9|PSMD2_RAT 26S proteasome non-ATPase regulatory subunit 2 OS=Rattus norvegicus GN=Psmd2 PE=1 SV=1</t>
  </si>
  <si>
    <t>O35796</t>
  </si>
  <si>
    <t>Complement component 1 Q subcomponent-binding protein, mitochondrial</t>
  </si>
  <si>
    <t>C1qbp</t>
  </si>
  <si>
    <t>sp|O35796|C1QBP_RAT Complement component 1 Q subcomponent-binding protein, mitochondrial OS=Rattus norvegicus GN=C1qbp PE=1 SV=2</t>
  </si>
  <si>
    <t>P68035</t>
  </si>
  <si>
    <t>Actin, alpha cardiac muscle 1</t>
  </si>
  <si>
    <t>Actc1</t>
  </si>
  <si>
    <t>sp|P68035|ACTC_RAT Actin, alpha cardiac muscle 1 OS=Rattus norvegicus GN=Actc1 PE=2 SV=1</t>
  </si>
  <si>
    <t>A0A0G2JY69;G3V907;Q9QYU1</t>
  </si>
  <si>
    <t>Peroxisomal biogenesis factor 19</t>
  </si>
  <si>
    <t>LOC100911356;Pex19</t>
  </si>
  <si>
    <t>tr|A0A0G2JY69|A0A0G2JY69_RAT Peroxisomal biogenesis factor 19 OS=Rattus norvegicus GN=Pex19 PE=1 SV=1;tr|G3V907|G3V907_RAT Peroxisomal biogenesis factor 19-like OS=Rattus norvegicus GN=LOC100911356 PE=1 SV=1;sp|Q9QYU1|PEX19_RAT Peroxisomal biogenesis facto</t>
  </si>
  <si>
    <t>O35115</t>
  </si>
  <si>
    <t>Four and a half LIM domains protein 2</t>
  </si>
  <si>
    <t>Fhl2</t>
  </si>
  <si>
    <t>sp|O35115|FHL2_RAT Four and a half LIM domains protein 2 OS=Rattus norvegicus GN=Fhl2 PE=1 SV=1</t>
  </si>
  <si>
    <t>D3ZCV0</t>
  </si>
  <si>
    <t>Actn2</t>
  </si>
  <si>
    <t>tr|D3ZCV0|D3ZCV0_RAT Actinin alpha 2 OS=Rattus norvegicus GN=Actn2 PE=1 SV=1</t>
  </si>
  <si>
    <t>Q6AYW2</t>
  </si>
  <si>
    <t>Pah</t>
  </si>
  <si>
    <t>tr|Q6AYW2|Q6AYW2_RAT Phenylalanine hydroxylase OS=Rattus norvegicus GN=Pah PE=1 SV=1</t>
  </si>
  <si>
    <t>G3V6P2;Q01205;Q8CJG5;D0VYQ0</t>
  </si>
  <si>
    <t>Dihydrolipoyllysine-residue succinyltransferase component of 2-oxoglutarate dehydrogenase complex, mitochondrial</t>
  </si>
  <si>
    <t>Dlst;DLST</t>
  </si>
  <si>
    <t>tr|G3V6P2|G3V6P2_RAT Dihydrolipoamide S-succinyltransferase (E2 component of 2-oxo-glutarate complex), isoform CRA_a OS=Rattus norvegicus GN=Dlst PE=1 SV=1;sp|Q01205|ODO2_RAT Dihydrolipoyllysine-residue succinyltransferase component of 2-oxoglutarate dehyd</t>
  </si>
  <si>
    <t>Q3MHS9;Q5BJY2</t>
  </si>
  <si>
    <t>Q3MHS9</t>
  </si>
  <si>
    <t>Cct6a</t>
  </si>
  <si>
    <t>tr|Q3MHS9|Q3MHS9_RAT Chaperonin containing Tcp1, subunit 6A (Zeta 1) OS=Rattus norvegicus GN=Cct6a PE=1 SV=1</t>
  </si>
  <si>
    <t>Q06QG6;Q8SEZ0;Q06QK5;Q06QA1;A0A096XKT9;P11661;A7XYD5;A7XYC1;A0A0A1FZN8</t>
  </si>
  <si>
    <t>NADH-ubiquinone oxidoreductase chain 5</t>
  </si>
  <si>
    <t>ND5;Mt-nd5;Mtnd5;Nd5</t>
  </si>
  <si>
    <t>tr|Q06QG6|Q06QG6_RAT NADH-ubiquinone oxidoreductase chain 5 OS=Rattus norvegicus GN=ND5 PE=3 SV=1;tr|Q8SEZ0|Q8SEZ0_RAT NADH-ubiquinone oxidoreductase chain 5 OS=Rattus norvegicus GN=Mt-nd5 PE=3 SV=1;tr|Q06QK5|Q06QK5_RAT NADH-ubiquinone oxidoreductase chain</t>
  </si>
  <si>
    <t>A0A0G2KAQ5;D3ZX18</t>
  </si>
  <si>
    <t>Myoz2</t>
  </si>
  <si>
    <t>tr|A0A0G2KAQ5|A0A0G2KAQ5_RAT Myozenin 2 OS=Rattus norvegicus GN=Myoz2 PE=1 SV=1;tr|D3ZX18|D3ZX18_RAT Myozenin 2 OS=Rattus norvegicus GN=Myoz2 PE=1 SV=1</t>
  </si>
  <si>
    <t>G3V885;Q63353;Q7TQB6;A0A0G2JX91;Q63352</t>
  </si>
  <si>
    <t>Q03336</t>
  </si>
  <si>
    <t>Regucalcin</t>
  </si>
  <si>
    <t>Rgn</t>
  </si>
  <si>
    <t>sp|Q03336|RGN_RAT Regucalcin OS=Rattus norvegicus GN=Rgn PE=1 SV=3</t>
  </si>
  <si>
    <t>O35567</t>
  </si>
  <si>
    <t>Bifunctional purine biosynthesis protein PURH;Phosphoribosylaminoimidazolecarboxamide formyltransferase;IMP cyclohydrolase</t>
  </si>
  <si>
    <t>Atic</t>
  </si>
  <si>
    <t>sp|O35567|PUR9_RAT Bifunctional purine biosynthesis protein PURH OS=Rattus norvegicus GN=Atic PE=1 SV=2</t>
  </si>
  <si>
    <t>Q499N5</t>
  </si>
  <si>
    <t>Acyl-CoA synthetase family member 2, mitochondrial</t>
  </si>
  <si>
    <t>Acsf2</t>
  </si>
  <si>
    <t>sp|Q499N5|ACSF2_RAT Acyl-CoA synthetase family member 2, mitochondrial OS=Rattus norvegicus GN=Acsf2 PE=2 SV=1</t>
  </si>
  <si>
    <t>P32755</t>
  </si>
  <si>
    <t>4-hydroxyphenylpyruvate dioxygenase</t>
  </si>
  <si>
    <t>Hpd</t>
  </si>
  <si>
    <t>sp|P32755|HPPD_RAT 4-hydroxyphenylpyruvate dioxygenase OS=Rattus norvegicus GN=Hpd PE=1 SV=3</t>
  </si>
  <si>
    <t>Q6P9V9</t>
  </si>
  <si>
    <t>Tubulin alpha-1B chain</t>
  </si>
  <si>
    <t>Tuba1b</t>
  </si>
  <si>
    <t>sp|Q6P9V9|TBA1B_RAT Tubulin alpha-1B chain OS=Rattus norvegicus GN=Tuba1b PE=1 SV=1</t>
  </si>
  <si>
    <t>A0A0G2K6H2;P57113</t>
  </si>
  <si>
    <t>Maleylacetoacetate isomerase</t>
  </si>
  <si>
    <t>Gstz1</t>
  </si>
  <si>
    <t>tr|A0A0G2K6H2|A0A0G2K6H2_RAT Maleylacetoacetate isomerase OS=Rattus norvegicus GN=Gstz1 PE=1 SV=1;sp|P57113|MAAI_RAT Maleylacetoacetate isomerase OS=Rattus norvegicus GN=Gstz1 PE=1 SV=2</t>
  </si>
  <si>
    <t>A0A0G2JTW9</t>
  </si>
  <si>
    <t>tr|A0A0G2JTW9|A0A0G2JTW9_RAT Hemoglobin, beta adult major chain OS=Rattus norvegicus GN=Hbb-b1 PE=1 SV=1</t>
  </si>
  <si>
    <t>P56741</t>
  </si>
  <si>
    <t>Myosin-binding protein C, cardiac-type</t>
  </si>
  <si>
    <t>Mybpc3</t>
  </si>
  <si>
    <t>sp|P56741|MYPC_RAT Myosin-binding protein C, cardiac-type OS=Rattus norvegicus GN=Mybpc3 PE=1 SV=2</t>
  </si>
  <si>
    <t>P21571</t>
  </si>
  <si>
    <t>ATP synthase-coupling factor 6, mitochondrial</t>
  </si>
  <si>
    <t>Atp5j</t>
  </si>
  <si>
    <t>sp|P21571|ATP5J_RAT ATP synthase-coupling factor 6, mitochondrial OS=Rattus norvegicus GN=Atp5j PE=1 SV=1</t>
  </si>
  <si>
    <t>D3ZCR3;A0A0G2K6P4;B4F758;P63159;D3ZXR5;M0R7R5;D3ZLG3;D3ZGW6;F1LNG6;Q7TPK9;D4A6A9;D3ZIU9</t>
  </si>
  <si>
    <t>D3ZCR3;A0A0G2K6P4;B4F758;P63159;D3ZXR5;M0R7R5</t>
  </si>
  <si>
    <t>High mobility group protein B1</t>
  </si>
  <si>
    <t>Hmg1l1;Hmgb1;LOC100911637</t>
  </si>
  <si>
    <t>tr|D3ZCR3|D3ZCR3_RAT High-mobility group (nonhistone chromosomal) protein 1-like 1 OS=Rattus norvegicus GN=LOC108349189 PE=4 SV=2;tr|A0A0G2K6P4|A0A0G2K6P4_RAT High-mobility group (nonhistone chromosomal) protein 1-like 1 OS=Rattus norvegicus GN=Hmg1l1 PE=4</t>
  </si>
  <si>
    <t>Q6AYS7;Q6PTT0</t>
  </si>
  <si>
    <t>Q6AYS7</t>
  </si>
  <si>
    <t>Aminoacylase-1A</t>
  </si>
  <si>
    <t>Acy1a</t>
  </si>
  <si>
    <t>sp|Q6AYS7|ACY1A_RAT Aminoacylase-1A OS=Rattus norvegicus GN=Acy1a PE=1 SV=1</t>
  </si>
  <si>
    <t>P85845;Q80X10</t>
  </si>
  <si>
    <t>P85845</t>
  </si>
  <si>
    <t>Fascin</t>
  </si>
  <si>
    <t>Fscn1</t>
  </si>
  <si>
    <t>sp|P85845|FSCN1_RAT Fascin OS=Rattus norvegicus GN=Fscn1 PE=1 SV=2</t>
  </si>
  <si>
    <t>D4ACB8</t>
  </si>
  <si>
    <t>Cct8</t>
  </si>
  <si>
    <t>tr|D4ACB8|D4ACB8_RAT Chaperonin subunit 8 (Theta) (Predicted), isoform CRA_a OS=Rattus norvegicus GN=Cct8 PE=1 SV=1</t>
  </si>
  <si>
    <t>D4A133;A0A1W2Q6N0</t>
  </si>
  <si>
    <t>D4A133</t>
  </si>
  <si>
    <t>Atp6v1a</t>
  </si>
  <si>
    <t>tr|D4A133|D4A133_RAT ATPase H+-transporting V1 subunit A OS=Rattus norvegicus GN=Atp6v1a PE=1 SV=1</t>
  </si>
  <si>
    <t>G3V9Z3;B2GV33;P21396</t>
  </si>
  <si>
    <t>Amine oxidase [flavin-containing] A</t>
  </si>
  <si>
    <t>Maoa</t>
  </si>
  <si>
    <t>tr|G3V9Z3|G3V9Z3_RAT Amine oxidase OS=Rattus norvegicus GN=Maoa PE=1 SV=1;tr|B2GV33|B2GV33_RAT Amine oxidase (Fragment) OS=Rattus norvegicus GN=Maoa PE=2 SV=1;sp|P21396|AOFA_RAT Amine oxidase [flavin-containing] A OS=Rattus norvegicus GN=Maoa PE=1 SV=1</t>
  </si>
  <si>
    <t>Q6P7A4;F7EPE0;P10960</t>
  </si>
  <si>
    <t>Sulfated glycoprotein 1</t>
  </si>
  <si>
    <t>Psap</t>
  </si>
  <si>
    <t>tr|Q6P7A4|Q6P7A4_RAT Prosaposin OS=Rattus norvegicus GN=Psap PE=2 SV=1;tr|F7EPE0|F7EPE0_RAT Prosaposin OS=Rattus norvegicus GN=Psap PE=1 SV=2;sp|P10960|SAP_RAT Prosaposin OS=Rattus norvegicus GN=Psap PE=1 SV=1</t>
  </si>
  <si>
    <t>D3ZA93</t>
  </si>
  <si>
    <t>Acot13</t>
  </si>
  <si>
    <t>tr|D3ZA93|D3ZA93_RAT Acyl-CoA thioesterase 13 OS=Rattus norvegicus GN=Acot13 PE=1 SV=1</t>
  </si>
  <si>
    <t>Hemopexin</t>
  </si>
  <si>
    <t>Hpx</t>
  </si>
  <si>
    <t>sp|P20059|HEMO_RAT Hemopexin OS=Rattus norvegicus GN=Hpx PE=1 SV=3</t>
  </si>
  <si>
    <t>Q68G41;A0A0G2K2R2</t>
  </si>
  <si>
    <t>Eci1</t>
  </si>
  <si>
    <t>tr|Q68G41|Q68G41_RAT Dodecenoyl-Coenzyme A delta isomerase (3,2 trans-enoyl-Coenzyme A isomerase) OS=Rattus norvegicus GN=Eci1 PE=1 SV=1;tr|A0A0G2K2R2|A0A0G2K2R2_RAT Enoyl-CoA delta isomerase 1, mitochondrial OS=Rattus norvegicus GN=Eci1 PE=1 SV=1</t>
  </si>
  <si>
    <t>Q63798</t>
  </si>
  <si>
    <t>Proteasome activator complex subunit 2</t>
  </si>
  <si>
    <t>Psme2</t>
  </si>
  <si>
    <t>sp|Q63798|PSME2_RAT Proteasome activator complex subunit 2 OS=Rattus norvegicus GN=Psme2 PE=2 SV=3</t>
  </si>
  <si>
    <t>F1MAA7;P97552;A0A0U1RS20</t>
  </si>
  <si>
    <t>F1MAA7</t>
  </si>
  <si>
    <t>Lamc1</t>
  </si>
  <si>
    <t>tr|F1MAA7|F1MAA7_RAT Laminin subunit gamma 1 OS=Rattus norvegicus GN=Lamc1 PE=1 SV=1</t>
  </si>
  <si>
    <t>Q6P7S6;G3V836;P05371;Q9ERD1;O35510;A0A0G2KB42</t>
  </si>
  <si>
    <t>Q6P7S6;G3V836;P05371;Q9ERD1</t>
  </si>
  <si>
    <t>Clusterin;Clusterin;Clusterin beta chain;Clusterin alpha chain</t>
  </si>
  <si>
    <t>Clu</t>
  </si>
  <si>
    <t>tr|Q6P7S6|Q6P7S6_RAT Clusterin OS=Rattus norvegicus GN=Clu PE=2 SV=1;tr|G3V836|G3V836_RAT Clusterin OS=Rattus norvegicus GN=Clu PE=1 SV=1;sp|P05371|CLUS_RAT Clusterin OS=Rattus norvegicus GN=Clu PE=1 SV=2;tr|Q9ERD1|Q9ERD1_RAT Clusterin (Fragment) OS=Rattus</t>
  </si>
  <si>
    <t>P25113;F1M1Y1</t>
  </si>
  <si>
    <t>P25113</t>
  </si>
  <si>
    <t>Phosphoglycerate mutase 1</t>
  </si>
  <si>
    <t>Pgam1</t>
  </si>
  <si>
    <t>sp|P25113|PGAM1_RAT Phosphoglycerate mutase 1 OS=Rattus norvegicus GN=Pgam1 PE=1 SV=4</t>
  </si>
  <si>
    <t>D3ZVQ0</t>
  </si>
  <si>
    <t>Ubiquitin carboxyl-terminal hydrolase</t>
  </si>
  <si>
    <t>Usp5</t>
  </si>
  <si>
    <t>tr|D3ZVQ0|D3ZVQ0_RAT Ubiquitinyl hydrolase 1 OS=Rattus norvegicus GN=Usp5 PE=1 SV=1</t>
  </si>
  <si>
    <t>O35814</t>
  </si>
  <si>
    <t>Stress-induced-phosphoprotein 1</t>
  </si>
  <si>
    <t>Stip1</t>
  </si>
  <si>
    <t>sp|O35814|STIP1_RAT Stress-induced-phosphoprotein 1 OS=Rattus norvegicus GN=Stip1 PE=1 SV=1</t>
  </si>
  <si>
    <t>P09034</t>
  </si>
  <si>
    <t>Argininosuccinate synthase</t>
  </si>
  <si>
    <t>Ass1</t>
  </si>
  <si>
    <t>sp|P09034|ASSY_RAT Argininosuccinate synthase OS=Rattus norvegicus GN=Ass1 PE=1 SV=1</t>
  </si>
  <si>
    <t>P04797;M0R590;D3ZGY4;M0R660;Q0QEU1;E9PTV9;F1M269;F1M4G6;B1WBQ8;Q9ESV6</t>
  </si>
  <si>
    <t>P04797;M0R590;D3ZGY4;M0R660;Q0QEU1</t>
  </si>
  <si>
    <t>Gapdh;LOC685186;Gapdh-ps2;RGD1565368;GAPDH</t>
  </si>
  <si>
    <t>B2RZ24;F1LM47</t>
  </si>
  <si>
    <t>Succinyl-CoA ligase subunit beta</t>
  </si>
  <si>
    <t>Sucla2</t>
  </si>
  <si>
    <t>tr|B2RZ24|B2RZ24_RAT Succinate-CoA ligase subunit beta (Fragment) OS=Rattus norvegicus GN=Sucla2 PE=2 SV=1;tr|F1LM47|F1LM47_RAT Succinate--CoA ligase [ADP-forming] subunit beta, mitochondrial OS=Rattus norvegicus GN=Sucla2 PE=1 SV=1</t>
  </si>
  <si>
    <t>Q5XFX0</t>
  </si>
  <si>
    <t>Transgelin-2</t>
  </si>
  <si>
    <t>Tagln2</t>
  </si>
  <si>
    <t>sp|Q5XFX0|TAGL2_RAT Transgelin-2 OS=Rattus norvegicus GN=Tagln2 PE=1 SV=1</t>
  </si>
  <si>
    <t>A0A0G2JW88</t>
  </si>
  <si>
    <t>tr|A0A0G2JW88|A0A0G2JW88_RAT Microtubule-associated protein OS=Rattus norvegicus GN=Map4 PE=1 SV=1</t>
  </si>
  <si>
    <t>F1LMM8;Q64536;Q9JID3</t>
  </si>
  <si>
    <t>[Pyruvate dehydrogenase (acetyl-transferring)] kinase isozyme 2, mitochondrial</t>
  </si>
  <si>
    <t>Pdk2</t>
  </si>
  <si>
    <t>tr|F1LMM8|F1LMM8_RAT [Pyruvate dehydrogenase (acetyl-transferring)] kinase isozyme 2, mitochondrial OS=Rattus norvegicus GN=Pdk2 PE=1 SV=3;sp|Q64536|PDK2_RAT [Pyruvate dehydrogenase (acetyl-transferring)] kinase isozyme 2, mitochondrial OS=Rattus norvegicu</t>
  </si>
  <si>
    <t>B0K020</t>
  </si>
  <si>
    <t>CDGSH iron-sulfur domain-containing protein 1</t>
  </si>
  <si>
    <t>Cisd1</t>
  </si>
  <si>
    <t>sp|B0K020|CISD1_RAT CDGSH iron-sulfur domain-containing protein 1 OS=Rattus norvegicus GN=Cisd1 PE=3 SV=1</t>
  </si>
  <si>
    <t>Q5M9I5</t>
  </si>
  <si>
    <t>Cytochrome b-c1 complex subunit 6, mitochondrial</t>
  </si>
  <si>
    <t>Uqcrh</t>
  </si>
  <si>
    <t>sp|Q5M9I5|QCR6_RAT Cytochrome b-c1 complex subunit 6, mitochondrial OS=Rattus norvegicus GN=Uqcrh PE=3 SV=1</t>
  </si>
  <si>
    <t>Q9WVJ6;Q6P6R6;A0A0B5AGL6</t>
  </si>
  <si>
    <t>Q9WVJ6;Q6P6R6</t>
  </si>
  <si>
    <t>Tgm2</t>
  </si>
  <si>
    <t>tr|Q9WVJ6|Q9WVJ6_RAT Tissue-type transglutaminase OS=Rattus norvegicus GN=Tgm2 PE=1 SV=1;tr|Q6P6R6|Q6P6R6_RAT Transglutaminase 2, C polypeptide OS=Rattus norvegicus GN=Tgm2 PE=2 SV=1</t>
  </si>
  <si>
    <t>A0A0G2JUA5;A0A0G2JU96;Q38PG2;Q38PF8;Q38PG0;Q8VHJ0;Q38PG1;Q8VHI9;Q38PG3</t>
  </si>
  <si>
    <t>A0A0G2JUA5;A0A0G2JU96</t>
  </si>
  <si>
    <t>tr|A0A0G2JUA5|A0A0G2JUA5_RAT AHNAK nucleoprotein OS=Rattus norvegicus GN=Ahnak PE=1 SV=1;tr|A0A0G2JU96|A0A0G2JU96_RAT AHNAK nucleoprotein OS=Rattus norvegicus GN=Ahnak PE=1 SV=1</t>
  </si>
  <si>
    <t>Q5U302;A0A0G2JYF7;F1M4I1</t>
  </si>
  <si>
    <t>Q5U302;A0A0G2JYF7</t>
  </si>
  <si>
    <t>Ctnna1</t>
  </si>
  <si>
    <t>tr|Q5U302|Q5U302_RAT Catenin (Cadherin associated protein), alpha 1 OS=Rattus norvegicus GN=Ctnna1 PE=1 SV=1;tr|A0A0G2JYF7|A0A0G2JYF7_RAT Catenin alpha 1 OS=Rattus norvegicus GN=Ctnna1 PE=1 SV=1</t>
  </si>
  <si>
    <t>P16409;P02600</t>
  </si>
  <si>
    <t>P16409</t>
  </si>
  <si>
    <t>Myosin light chain 3</t>
  </si>
  <si>
    <t>Myl3</t>
  </si>
  <si>
    <t>sp|P16409|MYL3_RAT Myosin light chain 3 OS=Rattus norvegicus GN=Myl3 PE=1 SV=2</t>
  </si>
  <si>
    <t>P54311;Q45QL8</t>
  </si>
  <si>
    <t>P54311</t>
  </si>
  <si>
    <t>Guanine nucleotide-binding protein G(I)/G(S)/G(T) subunit beta-1</t>
  </si>
  <si>
    <t>Gnb1</t>
  </si>
  <si>
    <t>sp|P54311|GBB1_RAT Guanine nucleotide-binding protein G(I)/G(S)/G(T) subunit beta-1 OS=Rattus norvegicus GN=Gnb1 PE=1 SV=4</t>
  </si>
  <si>
    <t>P97532</t>
  </si>
  <si>
    <t>3-mercaptopyruvate sulfurtransferase</t>
  </si>
  <si>
    <t>Mpst</t>
  </si>
  <si>
    <t>sp|P97532|THTM_RAT 3-mercaptopyruvate sulfurtransferase OS=Rattus norvegicus GN=Mpst PE=1 SV=3</t>
  </si>
  <si>
    <t>B6DYQ0;P24473</t>
  </si>
  <si>
    <t>Glutathione S-transferase kappa 1</t>
  </si>
  <si>
    <t>Gstk1</t>
  </si>
  <si>
    <t>tr|B6DYQ0|B6DYQ0_RAT Glutathione S-transferase kappa OS=Rattus norvegicus GN=Gstk1 PE=2 SV=1;sp|P24473|GSTK1_RAT Glutathione S-transferase kappa 1 OS=Rattus norvegicus GN=Gstk1 PE=1 SV=3</t>
  </si>
  <si>
    <t>Q920L2;Q0QF18</t>
  </si>
  <si>
    <t>Succinate dehydrogenase [ubiquinone] flavoprotein subunit, mitochondrial</t>
  </si>
  <si>
    <t>Sdha</t>
  </si>
  <si>
    <t>sp|Q920L2|SDHA_RAT Succinate dehydrogenase [ubiquinone] flavoprotein subunit, mitochondrial OS=Rattus norvegicus GN=Sdha PE=1 SV=1;tr|Q0QF18|Q0QF18_RAT Succinate dehydrogenase (quinone) (Fragment) OS=Rattus norvegicus GN=Sdha PE=2 SV=1</t>
  </si>
  <si>
    <t>F1M853</t>
  </si>
  <si>
    <t>Rrbp1</t>
  </si>
  <si>
    <t>tr|F1M853|F1M853_RAT Ribosome-binding protein 1 OS=Rattus norvegicus GN=Rrbp1 PE=1 SV=3</t>
  </si>
  <si>
    <t>D3ZF13</t>
  </si>
  <si>
    <t>Acyl carrier protein</t>
  </si>
  <si>
    <t>LOC683884</t>
  </si>
  <si>
    <t>tr|D3ZF13|D3ZF13_RAT Acyl carrier protein OS=Rattus norvegicus GN=Ndufab1 PE=1 SV=1</t>
  </si>
  <si>
    <t>P62076</t>
  </si>
  <si>
    <t>Mitochondrial import inner membrane translocase subunit Tim13</t>
  </si>
  <si>
    <t>Timm13</t>
  </si>
  <si>
    <t>sp|P62076|TIM13_RAT Mitochondrial import inner membrane translocase subunit Tim13 OS=Rattus norvegicus GN=Timm13 PE=3 SV=1</t>
  </si>
  <si>
    <t>Q5PQU1;P01048</t>
  </si>
  <si>
    <t>Kng1;Map1</t>
  </si>
  <si>
    <t>tr|Q5PQU1|Q5PQU1_RAT Kininogen 1 OS=Rattus norvegicus GN=Kng2 PE=2 SV=1;sp|P01048|KNT1_RAT T-kininogen 1 OS=Rattus norvegicus GN=Map1 PE=1 SV=2</t>
  </si>
  <si>
    <t>A0A0G2K6J5;B2GV99;Q64119;A0A0G2JWE1</t>
  </si>
  <si>
    <t>Myosin light polypeptide 6</t>
  </si>
  <si>
    <t>Myl6</t>
  </si>
  <si>
    <t>tr|A0A0G2K6J5|A0A0G2K6J5_RAT Myosin light polypeptide 6 OS=Rattus norvegicus GN=Myl6 PE=1 SV=1;tr|B2GV99|B2GV99_RAT Myl6 protein OS=Rattus norvegicus GN=Myl6 PE=2 SV=1;sp|Q64119|MYL6_RAT Myosin light polypeptide 6 OS=Rattus norvegicus GN=Myl6 PE=1 SV=3;tr|</t>
  </si>
  <si>
    <t>Q5U300;A7LAC4;A0A0G2K8A5;W8CEN6;C9WPN5</t>
  </si>
  <si>
    <t>Q5U300</t>
  </si>
  <si>
    <t>Ubiquitin-like modifier-activating enzyme 1</t>
  </si>
  <si>
    <t>Uba1</t>
  </si>
  <si>
    <t>sp|Q5U300|UBA1_RAT Ubiquitin-like modifier-activating enzyme 1 OS=Rattus norvegicus GN=Uba1 PE=1 SV=1</t>
  </si>
  <si>
    <t>P43278</t>
  </si>
  <si>
    <t>Histone H1.0;Histone H1.0, N-terminally processed</t>
  </si>
  <si>
    <t>H1f0</t>
  </si>
  <si>
    <t>sp|P43278|H10_RAT Histone H1.0 OS=Rattus norvegicus GN=H1f0 PE=2 SV=2</t>
  </si>
  <si>
    <t>Q5XIE6</t>
  </si>
  <si>
    <t>3-hydroxyisobutyryl-CoA hydrolase, mitochondrial</t>
  </si>
  <si>
    <t>Hibch</t>
  </si>
  <si>
    <t>sp|Q5XIE6|HIBCH_RAT 3-hydroxyisobutyryl-CoA hydrolase, mitochondrial OS=Rattus norvegicus GN=Hibch PE=1 SV=2</t>
  </si>
  <si>
    <t>Q156J1</t>
  </si>
  <si>
    <t>tr|Q156J1|Q156J1_RAT Bcl-2-interacting death suppressor OS=Rattus norvegicus PE=2 SV=1</t>
  </si>
  <si>
    <t>P06757;Q8K571;Q64564</t>
  </si>
  <si>
    <t>P06757;Q8K571</t>
  </si>
  <si>
    <t>Alcohol dehydrogenase 1</t>
  </si>
  <si>
    <t>Adh1</t>
  </si>
  <si>
    <t>sp|P06757|ADH1_RAT Alcohol dehydrogenase 1 OS=Rattus norvegicus GN=Adh1 PE=1 SV=3;tr|Q8K571|Q8K571_RAT ADH-like protein OS=Rattus norvegicus GN=Adh1 PE=2 SV=1</t>
  </si>
  <si>
    <t>Q66HI5;A0JPM7;Q6AYV6;Q2TA66;Q5FVS1;P19132;Q6P9V2;Q6LDW6</t>
  </si>
  <si>
    <t>Q66HI5;A0JPM7;Q6AYV6;Q2TA66;Q5FVS1;P19132;Q6P9V2</t>
  </si>
  <si>
    <t>Ferritin;Ferritin heavy chain;Ferritin heavy chain, N-terminally processed</t>
  </si>
  <si>
    <t>Fth1</t>
  </si>
  <si>
    <t>tr|Q66HI5|Q66HI5_RAT Ferritin OS=Rattus norvegicus GN=Fth1 PE=1 SV=2;tr|A0JPM7|A0JPM7_RAT Ferritin (Fragment) OS=Rattus norvegicus GN=Fth1 PE=2 SV=1;tr|Q6AYV6|Q6AYV6_RAT Ferritin (Fragment) OS=Rattus norvegicus GN=Fth1 PE=2 SV=1;tr|Q2TA66|Q2TA66_RAT Ferrit</t>
  </si>
  <si>
    <t>A1L114;Q7TQ70;P06399;Q4G044</t>
  </si>
  <si>
    <t>Fibrinogen alpha chain;Fibrinopeptide A;Fibrinogen alpha chain</t>
  </si>
  <si>
    <t>Fga</t>
  </si>
  <si>
    <t>tr|A1L114|A1L114_RAT Fga protein OS=Rattus norvegicus GN=Fga PE=2 SV=1;tr|Q7TQ70|Q7TQ70_RAT Ac1873 OS=Rattus norvegicus GN=Fga PE=1 SV=1;sp|P06399|FIBA_RAT Fibrinogen alpha chain OS=Rattus norvegicus GN=Fga PE=1 SV=3;tr|Q4G044|Q4G044_RAT Fga protein (Fragm</t>
  </si>
  <si>
    <t>P00173</t>
  </si>
  <si>
    <t>Cytochrome b5</t>
  </si>
  <si>
    <t>Cyb5a</t>
  </si>
  <si>
    <t>sp|P00173|CYB5_RAT Cytochrome b5 OS=Rattus norvegicus GN=Cyb5a PE=1 SV=2</t>
  </si>
  <si>
    <t>Q4V8I9;A0A0G2K542;Q5XFW3</t>
  </si>
  <si>
    <t>Ugp2</t>
  </si>
  <si>
    <t>tr|Q4V8I9|Q4V8I9_RAT UDP-glucose pyrophosphorylase 2 OS=Rattus norvegicus GN=Ugp2 PE=1 SV=1;tr|A0A0G2K542|A0A0G2K542_RAT UDP-glucose pyrophosphorylase 2 OS=Rattus norvegicus GN=Ugp2 PE=1 SV=1;tr|Q5XFW3|Q5XFW3_RAT Ugp2 protein (Fragment) OS=Rattus norvegicu</t>
  </si>
  <si>
    <t>G3V7U2;A0A0G2K5C6;Q63330;REV__M0RAP5</t>
  </si>
  <si>
    <t>G3V7U2;A0A0G2K5C6</t>
  </si>
  <si>
    <t>Map1a</t>
  </si>
  <si>
    <t>tr|G3V7U2|G3V7U2_RAT Microtubule-associated protein 1 A, isoform CRA_c OS=Rattus norvegicus GN=Map1a PE=1 SV=1;tr|A0A0G2K5C6|A0A0G2K5C6_RAT Microtubule-associated protein 1A OS=Rattus norvegicus GN=Map1a PE=1 SV=1</t>
  </si>
  <si>
    <t>P20761</t>
  </si>
  <si>
    <t>Ig gamma-2B chain C region</t>
  </si>
  <si>
    <t>Igh-1a</t>
  </si>
  <si>
    <t>sp|P20761|IGG2B_RAT Ig gamma-2B chain C region OS=Rattus norvegicus GN=Igh-1a PE=1 SV=1</t>
  </si>
  <si>
    <t>D3ZIL6</t>
  </si>
  <si>
    <t>Echdc2</t>
  </si>
  <si>
    <t>tr|D3ZIL6|D3ZIL6_RAT Enoyl CoA hydratase domain-containing 2 OS=Rattus norvegicus GN=Echdc2 PE=1 SV=1</t>
  </si>
  <si>
    <t>G3V8L9;P85125</t>
  </si>
  <si>
    <t>Polymerase I and transcript release factor</t>
  </si>
  <si>
    <t>Ptrf</t>
  </si>
  <si>
    <t>tr|G3V8L9|G3V8L9_RAT Polymerase I and transcript release factor OS=Rattus norvegicus GN=Cavin1 PE=1 SV=1;sp|P85125|CAVN1_RAT Caveolae-associated protein 1 OS=Rattus norvegicus GN=Cavin1 PE=1 SV=1</t>
  </si>
  <si>
    <t>Q9QX69</t>
  </si>
  <si>
    <t>LanC-like protein 1</t>
  </si>
  <si>
    <t>Lancl1</t>
  </si>
  <si>
    <t>sp|Q9QX69|LANC1_RAT LanC-like protein 1 OS=Rattus norvegicus GN=Lancl1 PE=1 SV=2</t>
  </si>
  <si>
    <t>P07335</t>
  </si>
  <si>
    <t>Creatine kinase B-type</t>
  </si>
  <si>
    <t>Ckb</t>
  </si>
  <si>
    <t>sp|P07335|KCRB_RAT Creatine kinase B-type OS=Rattus norvegicus GN=Ckb PE=1 SV=2</t>
  </si>
  <si>
    <t>B0BMW2;O70351</t>
  </si>
  <si>
    <t>3-hydroxyacyl-CoA dehydrogenase type-2</t>
  </si>
  <si>
    <t>Hsd17b10</t>
  </si>
  <si>
    <t>tr|B0BMW2|B0BMW2_RAT 3-hydroxyacyl-CoA dehydrogenase type-2 OS=Rattus norvegicus GN=Hsd17b10 PE=1 SV=1;sp|O70351|HCD2_RAT 3-hydroxyacyl-CoA dehydrogenase type-2 OS=Rattus norvegicus GN=Hsd17b10 PE=1 SV=3</t>
  </si>
  <si>
    <t>Q64240;CON__P00978</t>
  </si>
  <si>
    <t>Q64240</t>
  </si>
  <si>
    <t>Protein AMBP;Alpha-1-microglobulin;Inter-alpha-trypsin inhibitor light chain;Trypstatin</t>
  </si>
  <si>
    <t>Ambp</t>
  </si>
  <si>
    <t>sp|Q64240|AMBP_RAT Protein AMBP OS=Rattus norvegicus GN=Ambp PE=1 SV=1</t>
  </si>
  <si>
    <t>B2RYW9</t>
  </si>
  <si>
    <t>Fumarylacetoacetate hydrolase domain-containing protein 2</t>
  </si>
  <si>
    <t>Fahd2</t>
  </si>
  <si>
    <t>sp|B2RYW9|FAHD2_RAT Fumarylacetoacetate hydrolase domain-containing protein 2 OS=Rattus norvegicus GN=Fahd2 PE=1 SV=1</t>
  </si>
  <si>
    <t>Q68FX0;Q99NA6</t>
  </si>
  <si>
    <t>Q68FX0</t>
  </si>
  <si>
    <t>Isocitrate dehydrogenase [NAD] subunit beta, mitochondrial</t>
  </si>
  <si>
    <t>Idh3B</t>
  </si>
  <si>
    <t>sp|Q68FX0|IDH3B_RAT Isocitrate dehydrogenase [NAD] subunit beta, mitochondrial OS=Rattus norvegicus GN=Idh3B PE=2 SV=1</t>
  </si>
  <si>
    <t>G3V6D3;P10719;Q0QEP3</t>
  </si>
  <si>
    <t>ATP synthase subunit beta;ATP synthase subunit beta, mitochondrial</t>
  </si>
  <si>
    <t>Atp5b</t>
  </si>
  <si>
    <t>tr|G3V6D3|G3V6D3_RAT ATP synthase subunit beta OS=Rattus norvegicus GN=Atp5b PE=1 SV=1;sp|P10719|ATPB_RAT ATP synthase subunit beta, mitochondrial OS=Rattus norvegicus GN=Atp5b PE=1 SV=2;tr|Q0QEP3|Q0QEP3_RAT ATP synthase subunit beta (Fragment) OS=Rattus n</t>
  </si>
  <si>
    <t>F1M9V7;Q8VID2;Q3B8Q9</t>
  </si>
  <si>
    <t>F1M9V7</t>
  </si>
  <si>
    <t>Npepps</t>
  </si>
  <si>
    <t>tr|F1M9V7|F1M9V7_RAT Aminopeptidase OS=Rattus norvegicus GN=Npepps PE=1 SV=1</t>
  </si>
  <si>
    <t>B0BNN3</t>
  </si>
  <si>
    <t>Carbonic anhydrase 1</t>
  </si>
  <si>
    <t>Ca1</t>
  </si>
  <si>
    <t>sp|B0BNN3|CAH1_RAT Carbonic anhydrase 1 OS=Rattus norvegicus GN=Ca1 PE=1 SV=1</t>
  </si>
  <si>
    <t>A0A0G2JSP8;P00564</t>
  </si>
  <si>
    <t>Creatine kinase M-type</t>
  </si>
  <si>
    <t>Ckm</t>
  </si>
  <si>
    <t>tr|A0A0G2JSP8|A0A0G2JSP8_RAT Creatine kinase M-type OS=Rattus norvegicus GN=Ckm PE=1 SV=1;sp|P00564|KCRM_RAT Creatine kinase M-type OS=Rattus norvegicus GN=Ckm PE=1 SV=2</t>
  </si>
  <si>
    <t>Q66HT1;P00884</t>
  </si>
  <si>
    <t>Fructose-bisphosphate aldolase;Fructose-bisphosphate aldolase B</t>
  </si>
  <si>
    <t>Aldob</t>
  </si>
  <si>
    <t>tr|Q66HT1|Q66HT1_RAT Fructose-bisphosphate aldolase OS=Rattus norvegicus GN=Aldob PE=1 SV=1;sp|P00884|ALDOB_RAT Fructose-bisphosphate aldolase B OS=Rattus norvegicus GN=Aldob PE=1 SV=2</t>
  </si>
  <si>
    <t>P29266</t>
  </si>
  <si>
    <t>3-hydroxyisobutyrate dehydrogenase, mitochondrial</t>
  </si>
  <si>
    <t>Hibadh</t>
  </si>
  <si>
    <t>sp|P29266|3HIDH_RAT 3-hydroxyisobutyrate dehydrogenase, mitochondrial OS=Rattus norvegicus GN=Hibadh PE=1 SV=3</t>
  </si>
  <si>
    <t>P23693</t>
  </si>
  <si>
    <t>Troponin I, cardiac muscle</t>
  </si>
  <si>
    <t>Tnni3</t>
  </si>
  <si>
    <t>sp|P23693|TNNI3_RAT Troponin I, cardiac muscle OS=Rattus norvegicus GN=Tnni3 PE=1 SV=2</t>
  </si>
  <si>
    <t>P50503</t>
  </si>
  <si>
    <t>Hsc70-interacting protein</t>
  </si>
  <si>
    <t>St13</t>
  </si>
  <si>
    <t>sp|P50503|F10A1_RAT Hsc70-interacting protein OS=Rattus norvegicus GN=St13 PE=1 SV=1</t>
  </si>
  <si>
    <t>F1LP30;Q5I0C3</t>
  </si>
  <si>
    <t>Methylcrotonoyl-CoA carboxylase subunit alpha, mitochondrial</t>
  </si>
  <si>
    <t>Mccc1</t>
  </si>
  <si>
    <t>tr|F1LP30|F1LP30_RAT Methylcrotonoyl-CoA carboxylase subunit alpha, mitochondrial OS=Rattus norvegicus GN=Mccc1 PE=1 SV=1;sp|Q5I0C3|MCCA_RAT Methylcrotonoyl-CoA carboxylase subunit alpha, mitochondrial OS=Rattus norvegicus GN=Mccc1 PE=1 SV=1</t>
  </si>
  <si>
    <t>P47727</t>
  </si>
  <si>
    <t>Carbonyl reductase [NADPH] 1</t>
  </si>
  <si>
    <t>Cbr1</t>
  </si>
  <si>
    <t>sp|P47727|CBR1_RAT Carbonyl reductase [NADPH] 1 OS=Rattus norvegicus GN=Cbr1 PE=1 SV=2</t>
  </si>
  <si>
    <t>G3V945;P51650</t>
  </si>
  <si>
    <t>Succinate-semialdehyde dehydrogenase, mitochondrial</t>
  </si>
  <si>
    <t>Aldh5a1</t>
  </si>
  <si>
    <t>tr|G3V945|G3V945_RAT Aldehyde dehydrogenase family 5, subfamily A1 OS=Rattus norvegicus GN=Aldh5a1 PE=1 SV=1;sp|P51650|SSDH_RAT Succinate-semialdehyde dehydrogenase, mitochondrial OS=Rattus norvegicus GN=Aldh5a1 PE=1 SV=2</t>
  </si>
  <si>
    <t>P17764</t>
  </si>
  <si>
    <t>Acetyl-CoA acetyltransferase, mitochondrial</t>
  </si>
  <si>
    <t>Acat1</t>
  </si>
  <si>
    <t>sp|P17764|THIL_RAT Acetyl-CoA acetyltransferase, mitochondrial OS=Rattus norvegicus GN=Acat1 PE=1 SV=1</t>
  </si>
  <si>
    <t>D3ZS58</t>
  </si>
  <si>
    <t>NADH dehydrogenase [ubiquinone] 1 alpha subcomplex subunit 2</t>
  </si>
  <si>
    <t>Ndufa2</t>
  </si>
  <si>
    <t>tr|D3ZS58|D3ZS58_RAT NADH dehydrogenase [ubiquinone] 1 alpha subcomplex subunit 2 OS=Rattus norvegicus GN=Ndufa2 PE=1 SV=1</t>
  </si>
  <si>
    <t>Q07969;Q6IMX5;A0A0G2JYC5;A0A096MJ39;O35754</t>
  </si>
  <si>
    <t>Platelet glycoprotein 4</t>
  </si>
  <si>
    <t>Cd36;LOC685953;CD36/FAT</t>
  </si>
  <si>
    <t>sp|Q07969|CD36_RAT Platelet glycoprotein 4 OS=Rattus norvegicus GN=Cd36 PE=1 SV=3;tr|Q6IMX5|Q6IMX5_RAT CD36 molecule (Thrombospondin receptor) OS=Rattus norvegicus GN=Cd36 PE=1 SV=1;tr|A0A0G2JYC5|A0A0G2JYC5_RAT Platelet glycoprotein 4 OS=Rattus norvegicus</t>
  </si>
  <si>
    <t>Dstn</t>
  </si>
  <si>
    <t>sp|Q7M0E3|DEST_RAT Destrin OS=Rattus norvegicus GN=Dstn PE=1 SV=3</t>
  </si>
  <si>
    <t>B5DF65</t>
  </si>
  <si>
    <t>Blvrb</t>
  </si>
  <si>
    <t>tr|B5DF65|B5DF65_RAT Biliverdin reductase B OS=Rattus norvegicus GN=Blvrb PE=1 SV=1</t>
  </si>
  <si>
    <t>P02770</t>
  </si>
  <si>
    <t>Serum albumin</t>
  </si>
  <si>
    <t>Alb</t>
  </si>
  <si>
    <t>sp|P02770|ALBU_RAT Serum albumin OS=Rattus norvegicus GN=Alb PE=1 SV=2</t>
  </si>
  <si>
    <t>P85968</t>
  </si>
  <si>
    <t>6-phosphogluconate dehydrogenase, decarboxylating</t>
  </si>
  <si>
    <t>Pgd</t>
  </si>
  <si>
    <t>sp|P85968|6PGD_RAT 6-phosphogluconate dehydrogenase, decarboxylating OS=Rattus norvegicus GN=Pgd PE=1 SV=1</t>
  </si>
  <si>
    <t>P68136</t>
  </si>
  <si>
    <t>Actin, alpha skeletal muscle</t>
  </si>
  <si>
    <t>Acta1</t>
  </si>
  <si>
    <t>sp|P68136|ACTS_RAT Actin, alpha skeletal muscle OS=Rattus norvegicus GN=Acta1 PE=1 SV=1</t>
  </si>
  <si>
    <t>B1WBN3;F7EV94;P11960;Q5EB89</t>
  </si>
  <si>
    <t>2-oxoisovalerate dehydrogenase subunit alpha, mitochondrial</t>
  </si>
  <si>
    <t>Bckdha</t>
  </si>
  <si>
    <t>tr|B1WBN3|B1WBN3_RAT Branched chain ketoacid dehydrogenase E1, alpha polypeptide OS=Rattus norvegicus GN=Bckdha PE=2 SV=1;tr|F7EV94|F7EV94_RAT 2-oxoisovalerate dehydrogenase subunit alpha, mitochondrial OS=Rattus norvegicus GN=Bckdha PE=1 SV=1;sp|P11960|OD</t>
  </si>
  <si>
    <t>Q5EBA9;Q499V7;Q68FT4;B1H270;F1LPV8</t>
  </si>
  <si>
    <t>Suclg2</t>
  </si>
  <si>
    <t>tr|Q5EBA9|Q5EBA9_RAT Succinate-CoA ligase subunit beta (Fragment) OS=Rattus norvegicus GN=Suclg2 PE=2 SV=1;tr|Q499V7|Q499V7_RAT Succinate-CoA ligase subunit beta (Fragment) OS=Rattus norvegicus GN=Suclg2 PE=2 SV=1;tr|Q68FT4|Q68FT4_RAT Succinate-CoA ligase</t>
  </si>
  <si>
    <t>P28037;A0A0G2K0D8;M0R8T2</t>
  </si>
  <si>
    <t>Cytosolic 10-formyltetrahydrofolate dehydrogenase;10-formyltetrahydrofolate dehydrogenase</t>
  </si>
  <si>
    <t>Aldh1l1</t>
  </si>
  <si>
    <t>sp|P28037|AL1L1_RAT Cytosolic 10-formyltetrahydrofolate dehydrogenase OS=Rattus norvegicus GN=Aldh1l1 PE=1 SV=3;tr|A0A0G2K0D8|A0A0G2K0D8_RAT 10-formyltetrahydrofolate dehydrogenase OS=Rattus norvegicus GN=Aldh1l1 PE=1 SV=1;tr|M0R8T2|M0R8T2_RAT 10-formyltet</t>
  </si>
  <si>
    <t>A0A0G2K8W9;Q6XD99;G3V6S0;A0A0G2JZY6;Q5D002;Q99MI4;Q8VI65;Q9WUX0</t>
  </si>
  <si>
    <t>A0A0G2K8W9;Q6XD99;G3V6S0;A0A0G2JZY6</t>
  </si>
  <si>
    <t>Sptbn1</t>
  </si>
  <si>
    <t>tr|A0A0G2K8W9|A0A0G2K8W9_RAT Spectrin beta chain OS=Rattus norvegicus GN=Sptbn1 PE=1 SV=1;tr|Q6XD99|Q6XD99_RAT Spectrin beta chain OS=Rattus norvegicus GN=Sptbn1 PE=2 SV=1;tr|G3V6S0|G3V6S0_RAT Spectrin beta chain OS=Rattus norvegicus GN=Sptbn1 PE=1 SV=3;tr</t>
  </si>
  <si>
    <t>Q6GT74;P26453</t>
  </si>
  <si>
    <t>Basigin</t>
  </si>
  <si>
    <t>Bsg</t>
  </si>
  <si>
    <t>tr|Q6GT74|Q6GT74_RAT Basigin OS=Rattus norvegicus GN=Bsg PE=2 SV=1;sp|P26453|BASI_RAT Basigin OS=Rattus norvegicus GN=Bsg PE=1 SV=2</t>
  </si>
  <si>
    <t>Q5BK81</t>
  </si>
  <si>
    <t>Prostaglandin reductase 2</t>
  </si>
  <si>
    <t>Ptgr2</t>
  </si>
  <si>
    <t>sp|Q5BK81|PTGR2_RAT Prostaglandin reductase 2 OS=Rattus norvegicus GN=Ptgr2 PE=2 SV=2</t>
  </si>
  <si>
    <t>Q9QYU4;A0A0G2K568</t>
  </si>
  <si>
    <t>Ketimine reductase mu-crystallin</t>
  </si>
  <si>
    <t>Crym</t>
  </si>
  <si>
    <t>sp|Q9QYU4|CRYM_RAT Ketimine reductase mu-crystallin OS=Rattus norvegicus GN=Crym PE=1 SV=1;tr|A0A0G2K568|A0A0G2K568_RAT Ketimine reductase mu-crystallin OS=Rattus norvegicus GN=Crym PE=1 SV=1</t>
  </si>
  <si>
    <t>P20788</t>
  </si>
  <si>
    <t>Cytochrome b-c1 complex subunit Rieske, mitochondrial;Cytochrome b-c1 complex subunit 11</t>
  </si>
  <si>
    <t>Uqcrfs1</t>
  </si>
  <si>
    <t>sp|P20788|UCRI_RAT Cytochrome b-c1 complex subunit Rieske, mitochondrial OS=Rattus norvegicus GN=Uqcrfs1 PE=1 SV=2</t>
  </si>
  <si>
    <t>P29418;M0R601</t>
  </si>
  <si>
    <t>ATP synthase subunit epsilon, mitochondrial</t>
  </si>
  <si>
    <t>Atp5e;LOC100361879</t>
  </si>
  <si>
    <t>sp|P29418|ATP5E_RAT ATP synthase subunit epsilon, mitochondrial OS=Rattus norvegicus GN=Atp5e PE=1 SV=2;tr|M0R601|M0R601_RAT ATP synthase subunit epsilon, mitochondrial-like OS=Rattus norvegicus GN=LOC100361879 PE=4 SV=2</t>
  </si>
  <si>
    <t>A0A0G2K0W9;P48004;A0JPK2;F1M6I7</t>
  </si>
  <si>
    <t>A0A0G2K0W9;P48004;A0JPK2</t>
  </si>
  <si>
    <t>Proteasome subunit alpha type-7;Proteasome subunit alpha type</t>
  </si>
  <si>
    <t>Psma7</t>
  </si>
  <si>
    <t>tr|A0A0G2K0W9|A0A0G2K0W9_RAT Proteasome subunit alpha type OS=Rattus norvegicus GN=Psma7 PE=1 SV=1;sp|P48004|PSA7_RAT Proteasome subunit alpha type-7 OS=Rattus norvegicus GN=Psma7 PE=1 SV=1;tr|A0JPK2|A0JPK2_RAT Proteasome subunit alpha type OS=Rattus norve</t>
  </si>
  <si>
    <t>P04638</t>
  </si>
  <si>
    <t>Apolipoprotein A-II;Proapolipoprotein A-II</t>
  </si>
  <si>
    <t>Apoa2</t>
  </si>
  <si>
    <t>sp|P04638|APOA2_RAT Apolipoprotein A-II OS=Rattus norvegicus GN=Apoa2 PE=2 SV=1</t>
  </si>
  <si>
    <t>A0A0G2K6E2;F1M6X5;Q9Z0J5</t>
  </si>
  <si>
    <t>Thioredoxin reductase 2, mitochondrial</t>
  </si>
  <si>
    <t>Txnrd2</t>
  </si>
  <si>
    <t>tr|A0A0G2K6E2|A0A0G2K6E2_RAT Thioredoxin reductase 2, isoform CRA_a OS=Rattus norvegicus GN=Txnrd2 PE=1 SV=1;tr|F1M6X5|F1M6X5_RAT Thioredoxin reductase 2, mitochondrial OS=Rattus norvegicus GN=Txnrd2 PE=1 SV=3;sp|Q9Z0J5|TRXR2_RAT Thioredoxin reductase 2, m</t>
  </si>
  <si>
    <t>A0A0G2JSL0;P28073</t>
  </si>
  <si>
    <t>Proteasome subunit beta type-6</t>
  </si>
  <si>
    <t>Psmb6</t>
  </si>
  <si>
    <t>tr|A0A0G2JSL0|A0A0G2JSL0_RAT Proteasome subunit beta type OS=Rattus norvegicus GN=LOC100360846 PE=3 SV=1;sp|P28073|PSB6_RAT Proteasome subunit beta type-6 OS=Rattus norvegicus GN=Psmb6 PE=1 SV=3</t>
  </si>
  <si>
    <t>Q76MV3</t>
  </si>
  <si>
    <t>Cox17</t>
  </si>
  <si>
    <t>tr|Q76MV3|Q76MV3_RAT COX17 cytochrome c oxidase copper chaperone OS=Rattus norvegicus GN=Cox17 PE=1 SV=1</t>
  </si>
  <si>
    <t>E2RUH2;A0A0G2K9E0;P29315</t>
  </si>
  <si>
    <t>Ribonuclease inhibitor</t>
  </si>
  <si>
    <t>Rnh1</t>
  </si>
  <si>
    <t>tr|E2RUH2|E2RUH2_RAT Ribonuclease inhibitor OS=Rattus norvegicus GN=Rnh1 PE=1 SV=1;tr|A0A0G2K9E0|A0A0G2K9E0_RAT Ribonuclease inhibitor OS=Rattus norvegicus GN=Rnh1 PE=1 SV=1;sp|P29315|RINI_RAT Ribonuclease inhibitor OS=Rattus norvegicus GN=Rnh1 PE=1 SV=2</t>
  </si>
  <si>
    <t>B1H216;P01946;G3V8R3</t>
  </si>
  <si>
    <t>B1H216;P01946</t>
  </si>
  <si>
    <t>Hemoglobin subunit alpha-1/2</t>
  </si>
  <si>
    <t>Hba1</t>
  </si>
  <si>
    <t>tr|B1H216|B1H216_RAT Globin c3 OS=Rattus norvegicus GN=Hba-a1 PE=2 SV=1;sp|P01946|HBA_RAT Hemoglobin subunit alpha-1/2 OS=Rattus norvegicus GN=Hba1 PE=1 SV=3</t>
  </si>
  <si>
    <t>B0BNE5</t>
  </si>
  <si>
    <t>S-formylglutathione hydrolase</t>
  </si>
  <si>
    <t>Esd</t>
  </si>
  <si>
    <t>sp|B0BNE5|ESTD_RAT S-formylglutathione hydrolase OS=Rattus norvegicus GN=Esd PE=2 SV=1</t>
  </si>
  <si>
    <t>Q7TP52</t>
  </si>
  <si>
    <t>Carboxymethylenebutenolidase homolog</t>
  </si>
  <si>
    <t>Cmbl</t>
  </si>
  <si>
    <t>sp|Q7TP52|CMBL_RAT Carboxymethylenebutenolidase homolog OS=Rattus norvegicus GN=Cmbl PE=2 SV=1</t>
  </si>
  <si>
    <t>G3V7Q6;P28075</t>
  </si>
  <si>
    <t>Proteasome subunit beta type;Proteasome subunit beta type-5</t>
  </si>
  <si>
    <t>Psmb5</t>
  </si>
  <si>
    <t>tr|G3V7Q6|G3V7Q6_RAT Proteasome subunit beta type OS=Rattus norvegicus GN=Psmb5 PE=1 SV=1;sp|P28075|PSB5_RAT Proteasome subunit beta type-5 OS=Rattus norvegicus GN=Psmb5 PE=1 SV=3</t>
  </si>
  <si>
    <t>P32551</t>
  </si>
  <si>
    <t>Cytochrome b-c1 complex subunit 2, mitochondrial</t>
  </si>
  <si>
    <t>Uqcrc2</t>
  </si>
  <si>
    <t>sp|P32551|QCR2_RAT Cytochrome b-c1 complex subunit 2, mitochondrial OS=Rattus norvegicus GN=Uqcrc2 PE=1 SV=2</t>
  </si>
  <si>
    <t>P63102;A0A0G2JV65</t>
  </si>
  <si>
    <t>14-3-3 protein zeta/delta</t>
  </si>
  <si>
    <t>Ywhaz</t>
  </si>
  <si>
    <t>sp|P63102|1433Z_RAT 14-3-3 protein zeta/delta OS=Rattus norvegicus GN=Ywhaz PE=1 SV=1;tr|A0A0G2JV65|A0A0G2JV65_RAT 14-3-3 protein zeta/delta OS=Rattus norvegicus GN=Ywhaz PE=1 SV=1</t>
  </si>
  <si>
    <t>P85971;G3V8D5</t>
  </si>
  <si>
    <t>6-phosphogluconolactonase</t>
  </si>
  <si>
    <t>Pgls</t>
  </si>
  <si>
    <t>sp|P85971|6PGL_RAT 6-phosphogluconolactonase OS=Rattus norvegicus GN=Pgls PE=1 SV=1;tr|G3V8D5|G3V8D5_RAT 6-phosphogluconolactonase OS=Rattus norvegicus GN=Pgls PE=1 SV=1</t>
  </si>
  <si>
    <t>F2W8B0;P22734</t>
  </si>
  <si>
    <t>Catechol O-methyltransferase</t>
  </si>
  <si>
    <t>Comt</t>
  </si>
  <si>
    <t>tr|F2W8B0|F2W8B0_RAT Catechol-O-methyltransferase OS=Rattus norvegicus GN=Comt PE=4 SV=1;sp|P22734|COMT_RAT Catechol O-methyltransferase OS=Rattus norvegicus GN=Comt PE=1 SV=2</t>
  </si>
  <si>
    <t>Q6AYQ8</t>
  </si>
  <si>
    <t>Acylpyruvase FAHD1, mitochondrial</t>
  </si>
  <si>
    <t>Fahd1</t>
  </si>
  <si>
    <t>sp|Q6AYQ8|FAHD1_RAT Acylpyruvase FAHD1, mitochondrial OS=Rattus norvegicus GN=Fahd1 PE=1 SV=1</t>
  </si>
  <si>
    <t>M0RAD5</t>
  </si>
  <si>
    <t>ATP-dependent Clp protease proteolytic subunit</t>
  </si>
  <si>
    <t>Clpp</t>
  </si>
  <si>
    <t>tr|M0RAD5|M0RAD5_RAT ATP-dependent Clp protease proteolytic subunit OS=Rattus norvegicus GN=Clpp PE=1 SV=1</t>
  </si>
  <si>
    <t>R9PXU6;A0A0G2K8V2;P85972</t>
  </si>
  <si>
    <t>Vinculin</t>
  </si>
  <si>
    <t>Vcl</t>
  </si>
  <si>
    <t>tr|R9PXU6|R9PXU6_RAT Vinculin OS=Rattus norvegicus GN=Vcl PE=1 SV=1;tr|A0A0G2K8V2|A0A0G2K8V2_RAT Vinculin OS=Rattus norvegicus GN=Vcl PE=1 SV=1;sp|P85972|VINC_RAT Vinculin OS=Rattus norvegicus GN=Vcl PE=1 SV=1</t>
  </si>
  <si>
    <t>Q4KMA2</t>
  </si>
  <si>
    <t>UV excision repair protein RAD23 homolog B</t>
  </si>
  <si>
    <t>Rad23b</t>
  </si>
  <si>
    <t>sp|Q4KMA2|RD23B_RAT UV excision repair protein RAD23 homolog B OS=Rattus norvegicus GN=Rad23b PE=1 SV=1</t>
  </si>
  <si>
    <t>B1WC61;Q7TSP3</t>
  </si>
  <si>
    <t>B1WC61</t>
  </si>
  <si>
    <t>Acad9</t>
  </si>
  <si>
    <t>tr|B1WC61|B1WC61_RAT Acad9 protein OS=Rattus norvegicus GN=Acad9 PE=1 SV=1</t>
  </si>
  <si>
    <t>F1M779;P11442;B2BKZ0;B2BKY8</t>
  </si>
  <si>
    <t>F1M779;P11442</t>
  </si>
  <si>
    <t>Clathrin heavy chain;Clathrin heavy chain 1</t>
  </si>
  <si>
    <t>Cltc</t>
  </si>
  <si>
    <t>tr|F1M779|F1M779_RAT Clathrin heavy chain OS=Rattus norvegicus GN=Cltc PE=1 SV=1;sp|P11442|CLH1_RAT Clathrin heavy chain 1 OS=Rattus norvegicus GN=Cltc PE=1 SV=3</t>
  </si>
  <si>
    <t>D3ZAP9</t>
  </si>
  <si>
    <t>Glycerol-3-phosphate dehydrogenase [NAD(+)]</t>
  </si>
  <si>
    <t>Gpd1l</t>
  </si>
  <si>
    <t>tr|D3ZAP9|D3ZAP9_RAT Glycerol-3-phosphate dehydrogenase [NAD(+)] OS=Rattus norvegicus GN=Gpd1l PE=1 SV=1</t>
  </si>
  <si>
    <t>P07340;A0A096MJI9</t>
  </si>
  <si>
    <t>Sodium/potassium-transporting ATPase subunit beta-1</t>
  </si>
  <si>
    <t>Atp1b1</t>
  </si>
  <si>
    <t>sp|P07340|AT1B1_RAT Sodium/potassium-transporting ATPase subunit beta-1 OS=Rattus norvegicus GN=Atp1b1 PE=1 SV=1;tr|A0A096MJI9|A0A096MJI9_RAT Sodium/potassium-transporting ATPase subunit beta (Fragment) OS=Rattus norvegicus GN=Atp1b1 PE=1 SV=6</t>
  </si>
  <si>
    <t>D3ZU20;B0K040;D4AAC3</t>
  </si>
  <si>
    <t>SH3 domain-binding glutamic acid-rich-like protein</t>
  </si>
  <si>
    <t>Sh3bgr;LOC102553613</t>
  </si>
  <si>
    <t>tr|D3ZU20|D3ZU20_RAT SH3 domain-binding glutamate-rich protein OS=Rattus norvegicus GN=Sh3bgr PE=1 SV=1;tr|B0K040|B0K040_RAT Sh3bgr protein (Fragment) OS=Rattus norvegicus GN=Sh3bgr PE=2 SV=1;tr|D4AAC3|D4AAC3_RAT SH3 domain-binding glutamic acid-rich-like</t>
  </si>
  <si>
    <t>D3ZAF6</t>
  </si>
  <si>
    <t>ATP synthase subunit f, mitochondrial</t>
  </si>
  <si>
    <t>Atp5j2</t>
  </si>
  <si>
    <t>sp|D3ZAF6|ATPK_RAT ATP synthase subunit f, mitochondrial OS=Rattus norvegicus GN=Atp5j2 PE=1 SV=1</t>
  </si>
  <si>
    <t>A0A0G2JTB2</t>
  </si>
  <si>
    <t>tr|A0A0G2JTB2|A0A0G2JTB2_RAT 1,4-alpha-glucan branching enzyme 1 OS=Rattus norvegicus GN=Gbe1 PE=1 SV=1</t>
  </si>
  <si>
    <t>P11240</t>
  </si>
  <si>
    <t>Cytochrome c oxidase subunit 5A, mitochondrial</t>
  </si>
  <si>
    <t>Cox5a</t>
  </si>
  <si>
    <t>sp|P11240|COX5A_RAT Cytochrome c oxidase subunit 5A, mitochondrial OS=Rattus norvegicus GN=Cox5a PE=1 SV=1</t>
  </si>
  <si>
    <t>P19234</t>
  </si>
  <si>
    <t>NADH dehydrogenase [ubiquinone] flavoprotein 2, mitochondrial</t>
  </si>
  <si>
    <t>Ndufv2</t>
  </si>
  <si>
    <t>sp|P19234|NDUV2_RAT NADH dehydrogenase [ubiquinone] flavoprotein 2, mitochondrial OS=Rattus norvegicus GN=Ndufv2 PE=1 SV=2</t>
  </si>
  <si>
    <t>G3V6R5;Q07116</t>
  </si>
  <si>
    <t>Sulfite oxidase, mitochondrial</t>
  </si>
  <si>
    <t>Suox</t>
  </si>
  <si>
    <t>tr|G3V6R5|G3V6R5_RAT Sulfite oxidase OS=Rattus norvegicus GN=Suox PE=1 SV=1;sp|Q07116|SUOX_RAT Sulfite oxidase, mitochondrial OS=Rattus norvegicus GN=Suox PE=1 SV=2</t>
  </si>
  <si>
    <t>B1PRL5</t>
  </si>
  <si>
    <t>Muscle-related coiled-coil protein</t>
  </si>
  <si>
    <t>Murc</t>
  </si>
  <si>
    <t>sp|B1PRL5|CAVN4_RAT Caveolae-associated protein 4 OS=Rattus norvegicus GN=Cavin4 PE=1 SV=1</t>
  </si>
  <si>
    <t>P36972</t>
  </si>
  <si>
    <t>Adenine phosphoribosyltransferase</t>
  </si>
  <si>
    <t>Aprt</t>
  </si>
  <si>
    <t>sp|P36972|APT_RAT Adenine phosphoribosyltransferase OS=Rattus norvegicus GN=Aprt PE=1 SV=1</t>
  </si>
  <si>
    <t>Q5M9H2;P45953</t>
  </si>
  <si>
    <t>Very long-chain specific acyl-CoA dehydrogenase, mitochondrial</t>
  </si>
  <si>
    <t>Acadvl</t>
  </si>
  <si>
    <t>tr|Q5M9H2|Q5M9H2_RAT Acyl-Coenzyme A dehydrogenase, very long chain OS=Rattus norvegicus GN=Acadvl PE=1 SV=1;sp|P45953|ACADV_RAT Very long-chain specific acyl-CoA dehydrogenase, mitochondrial OS=Rattus norvegicus GN=Acadvl PE=1 SV=1</t>
  </si>
  <si>
    <t>A0A0G2KB63;Q5XIH7</t>
  </si>
  <si>
    <t>Prohibitin-2</t>
  </si>
  <si>
    <t>Phb2</t>
  </si>
  <si>
    <t>tr|A0A0G2KB63|A0A0G2KB63_RAT Prohibitin-2 OS=Rattus norvegicus GN=Phb2 PE=1 SV=1;sp|Q5XIH7|PHB2_RAT Prohibitin-2 OS=Rattus norvegicus GN=Phb2 PE=1 SV=1</t>
  </si>
  <si>
    <t>P62329;A0A0G2K021;M0R7Y9</t>
  </si>
  <si>
    <t>P62329</t>
  </si>
  <si>
    <t>Thymosin beta-4;Hematopoietic system regulatory peptide</t>
  </si>
  <si>
    <t>Tmsb4x</t>
  </si>
  <si>
    <t>sp|P62329|TYB4_RAT Thymosin beta-4 OS=Rattus norvegicus GN=Tmsb4x PE=1 SV=2</t>
  </si>
  <si>
    <t>Q5BJ93;M0R5J4;P04764;A0A0G2K4Y2</t>
  </si>
  <si>
    <t>Q5BJ93;M0R5J4;P04764</t>
  </si>
  <si>
    <t>Alpha-enolase</t>
  </si>
  <si>
    <t>Eno1</t>
  </si>
  <si>
    <t>tr|Q5BJ93|Q5BJ93_RAT Enolase 1, (Alpha) OS=Rattus norvegicus GN=Eno1 PE=2 SV=2;tr|M0R5J4|M0R5J4_RAT Uncharacterized protein OS=Rattus norvegicus PE=3 SV=1;sp|P04764|ENOA_RAT Alpha-enolase OS=Rattus norvegicus GN=Eno1 PE=1 SV=4</t>
  </si>
  <si>
    <t>Q68FR9;Q9WUN0</t>
  </si>
  <si>
    <t>Q68FR9</t>
  </si>
  <si>
    <t>Elongation factor 1-delta</t>
  </si>
  <si>
    <t>Eef1d</t>
  </si>
  <si>
    <t>sp|Q68FR9|EF1D_RAT Elongation factor 1-delta OS=Rattus norvegicus GN=Eef1d PE=1 SV=2</t>
  </si>
  <si>
    <t>O35878</t>
  </si>
  <si>
    <t>Heat shock protein beta-2</t>
  </si>
  <si>
    <t>Hspb2</t>
  </si>
  <si>
    <t>sp|O35878|HSPB2_RAT Heat shock protein beta-2 OS=Rattus norvegicus GN=Hspb2 PE=3 SV=1</t>
  </si>
  <si>
    <t>F7EPH4;Q499R7;A0A0G2JUD2</t>
  </si>
  <si>
    <t>Ppa1</t>
  </si>
  <si>
    <t>tr|F7EPH4|F7EPH4_RAT Pyrophosphatase (inorganic) 1 OS=Rattus norvegicus GN=Ppa1 PE=1 SV=1;tr|Q499R7|Q499R7_RAT Ppa1 protein (Fragment) OS=Rattus norvegicus GN=Ppa1 PE=2 SV=1;tr|A0A0G2JUD2|A0A0G2JUD2_RAT Pyrophosphatase (inorganic) 1 OS=Rattus norvegicus GN</t>
  </si>
  <si>
    <t>F1LQ55;P11915;A0A0G2KAC1;Q6QI48</t>
  </si>
  <si>
    <t>F1LQ55;P11915;A0A0G2KAC1</t>
  </si>
  <si>
    <t>Non-specific lipid-transfer protein</t>
  </si>
  <si>
    <t>Scp2</t>
  </si>
  <si>
    <t>tr|F1LQ55|F1LQ55_RAT Podocan OS=Rattus norvegicus GN=Scp2 PE=1 SV=3;sp|P11915|NLTP_RAT Non-specific lipid-transfer protein OS=Rattus norvegicus GN=Scp2 PE=1 SV=3;tr|A0A0G2KAC1|A0A0G2KAC1_RAT Podocan OS=Rattus norvegicus GN=Scp2 PE=1 SV=1</t>
  </si>
  <si>
    <t>G3V8M4;P10817</t>
  </si>
  <si>
    <t>Cytochrome c oxidase subunit 6A, mitochondrial;Cytochrome c oxidase subunit 6A2, mitochondrial</t>
  </si>
  <si>
    <t>Cox6a2</t>
  </si>
  <si>
    <t>tr|G3V8M4|G3V8M4_RAT Cytochrome c oxidase subunit 6A, mitochondrial OS=Rattus norvegicus GN=Cox6a2 PE=3 SV=1;sp|P10817|CX6A2_RAT Cytochrome c oxidase subunit 6A2, mitochondrial (Fragment) OS=Rattus norvegicus GN=Cox6a2 PE=1 SV=3</t>
  </si>
  <si>
    <t>Q68G44;P22791</t>
  </si>
  <si>
    <t>Hydroxymethylglutaryl-CoA synthase, mitochondrial</t>
  </si>
  <si>
    <t>Hmgcs2</t>
  </si>
  <si>
    <t>tr|Q68G44|Q68G44_RAT 3-hydroxy-3-methylglutaryl coenzyme A synthase OS=Rattus norvegicus GN=Hmgcs2 PE=1 SV=1;sp|P22791|HMCS2_RAT Hydroxymethylglutaryl-CoA synthase, mitochondrial OS=Rattus norvegicus GN=Hmgcs2 PE=1 SV=1</t>
  </si>
  <si>
    <t>P97584;REV__Q5BK06;REV__A0A0H2UHJ2</t>
  </si>
  <si>
    <t>D4A7L4</t>
  </si>
  <si>
    <t>Ndufb11</t>
  </si>
  <si>
    <t>tr|D4A7L4|D4A7L4_RAT NADH dehydrogenase (Ubiquinone) 1 beta subcomplex, 11 (Predicted) OS=Rattus norvegicus GN=Ndufb11 PE=1 SV=1</t>
  </si>
  <si>
    <t>P17220;Q6P9V5</t>
  </si>
  <si>
    <t>Proteasome subunit alpha type-2;Proteasome subunit alpha type</t>
  </si>
  <si>
    <t>Psma2</t>
  </si>
  <si>
    <t>sp|P17220|PSA2_RAT Proteasome subunit alpha type-2 OS=Rattus norvegicus GN=Psma2 PE=1 SV=3;tr|Q6P9V5|Q6P9V5_RAT Proteasome subunit alpha type OS=Rattus norvegicus GN=Psma2 PE=2 SV=1</t>
  </si>
  <si>
    <t>P56574;A0A0G2JUF6</t>
  </si>
  <si>
    <t>Isocitrate dehydrogenase [NADP], mitochondrial</t>
  </si>
  <si>
    <t>Idh2</t>
  </si>
  <si>
    <t>sp|P56574|IDHP_RAT Isocitrate dehydrogenase [NADP], mitochondrial OS=Rattus norvegicus GN=Idh2 PE=1 SV=2;tr|A0A0G2JUF6|A0A0G2JUF6_RAT Isocitrate dehydrogenase [NADP] OS=Rattus norvegicus GN=Idh2 PE=1 SV=1</t>
  </si>
  <si>
    <t>G3V640;O35094</t>
  </si>
  <si>
    <t>Mitochondrial import inner membrane translocase subunit TIM44</t>
  </si>
  <si>
    <t>Timm44</t>
  </si>
  <si>
    <t>tr|G3V640|G3V640_RAT Mitochondrial import inner membrane translocase subunit TIM44 OS=Rattus norvegicus GN=Timm44 PE=1 SV=1;sp|O35094|TIM44_RAT Mitochondrial import inner membrane translocase subunit TIM44 OS=Rattus norvegicus GN=Timm44 PE=1 SV=1</t>
  </si>
  <si>
    <t>P16303;A0A0G2KB83</t>
  </si>
  <si>
    <t>P16303</t>
  </si>
  <si>
    <t>Carboxylesterase 1D</t>
  </si>
  <si>
    <t>Ces1d</t>
  </si>
  <si>
    <t>sp|P16303|CES1D_RAT Carboxylesterase 1D OS=Rattus norvegicus GN=Ces1d PE=1 SV=2</t>
  </si>
  <si>
    <t>P38983</t>
  </si>
  <si>
    <t>40S ribosomal protein SA</t>
  </si>
  <si>
    <t>Rpsa</t>
  </si>
  <si>
    <t>sp|P38983|RSSA_RAT 40S ribosomal protein SA OS=Rattus norvegicus GN=Rpsa PE=1 SV=3</t>
  </si>
  <si>
    <t>C7C5T2;P47860;A0A0A0MXY5</t>
  </si>
  <si>
    <t>ATP-dependent 6-phosphofructokinase;ATP-dependent 6-phosphofructokinase, platelet type</t>
  </si>
  <si>
    <t>Pfkp</t>
  </si>
  <si>
    <t>tr|C7C5T2|C7C5T2_RAT ATP-dependent 6-phosphofructokinase OS=Rattus norvegicus GN=Pfkp PE=2 SV=1;sp|P47860|PFKAP_RAT ATP-dependent 6-phosphofructokinase, platelet type OS=Rattus norvegicus GN=Pfkp PE=1 SV=2;tr|A0A0A0MXY5|A0A0A0MXY5_RAT ATP-dependent 6-phosp</t>
  </si>
  <si>
    <t>Q68FR6</t>
  </si>
  <si>
    <t>Elongation factor 1-gamma</t>
  </si>
  <si>
    <t>Eef1g</t>
  </si>
  <si>
    <t>sp|Q68FR6|EF1G_RAT Elongation factor 1-gamma OS=Rattus norvegicus GN=Eef1g PE=2 SV=3</t>
  </si>
  <si>
    <t>D3ZLT1</t>
  </si>
  <si>
    <t>Ndufb7</t>
  </si>
  <si>
    <t>tr|D3ZLT1|D3ZLT1_RAT NADH dehydrogenase (Ubiquinone) 1 beta subcomplex, 7 (Predicted) OS=Rattus norvegicus GN=Ndufb7 PE=1 SV=1</t>
  </si>
  <si>
    <t>P04692;A0A0G2K7F7;A0A0G2JX64</t>
  </si>
  <si>
    <t>Tropomyosin alpha-1 chain</t>
  </si>
  <si>
    <t>Tpm1</t>
  </si>
  <si>
    <t>sp|P04692|TPM1_RAT Tropomyosin alpha-1 chain OS=Rattus norvegicus GN=Tpm1 PE=1 SV=3;tr|A0A0G2K7F7|A0A0G2K7F7_RAT Tropomyosin alpha-1 chain OS=Rattus norvegicus GN=Tpm1 PE=1 SV=1;tr|A0A0G2JX64|A0A0G2JX64_RAT Tropomyosin 1, alpha, isoform CRA_i OS=Rattus nor</t>
  </si>
  <si>
    <t>P01041</t>
  </si>
  <si>
    <t>Cystatin-B</t>
  </si>
  <si>
    <t>Cstb</t>
  </si>
  <si>
    <t>sp|P01041|CYTB_RAT Cystatin-B OS=Rattus norvegicus GN=Cstb PE=1 SV=1</t>
  </si>
  <si>
    <t>G3V7K3;A0A0G2K9I6;Q9JL97;P13635;F2YBS8;A0A0G2K8Q3</t>
  </si>
  <si>
    <t>A0A0A0MXW3;D4AEC0;P0C0S7</t>
  </si>
  <si>
    <t>Histone H2A;Histone H2A.Z</t>
  </si>
  <si>
    <t>H2afz;H2afv</t>
  </si>
  <si>
    <t>tr|A0A0A0MXW3|A0A0A0MXW3_RAT Histone H2A OS=Rattus norvegicus GN=H2afz PE=3 SV=1;tr|D4AEC0|D4AEC0_RAT Histone H2A OS=Rattus norvegicus GN=H2afv PE=3 SV=1;sp|P0C0S7|H2AZ_RAT Histone H2A.Z OS=Rattus norvegicus GN=H2afz PE=1 SV=2</t>
  </si>
  <si>
    <t>B5DF46</t>
  </si>
  <si>
    <t>Phosphomannomutase</t>
  </si>
  <si>
    <t>Pmm2</t>
  </si>
  <si>
    <t>tr|B5DF46|B5DF46_RAT Phosphomannomutase OS=Rattus norvegicus GN=Pmm2 PE=1 SV=1</t>
  </si>
  <si>
    <t>Q6NYB7;E9PU16;Q7TPK7;A0A0G2K235;P35289</t>
  </si>
  <si>
    <t>Q6NYB7;E9PU16;Q7TPK7;A0A0G2K235</t>
  </si>
  <si>
    <t>Ras-related protein Rab-1A</t>
  </si>
  <si>
    <t>Rab1A;Rab1;Rab1a</t>
  </si>
  <si>
    <t>sp|Q6NYB7|RAB1A_RAT Ras-related protein Rab-1A OS=Rattus norvegicus GN=Rab1A PE=1 SV=3;tr|E9PU16|E9PU16_RAT RAB1A, member RAS oncogene family OS=Rattus norvegicus GN=Rab1a PE=1 SV=2;tr|Q7TPK7|Q7TPK7_RAT Ac2-048 OS=Rattus norvegicus GN=Rab1a PE=2 SV=1;tr|A0</t>
  </si>
  <si>
    <t>P62870;A0A140TA99;F1M937;F1LZ51;A0JN07;M0R6V0;D3ZYC5</t>
  </si>
  <si>
    <t>P62870;A0A140TA99;F1M937</t>
  </si>
  <si>
    <t>Tceb2;LOC684822</t>
  </si>
  <si>
    <t>sp|P62870|ELOB_RAT Elongin-B OS=Rattus norvegicus GN=Elob PE=1 SV=1;tr|A0A140TA99|A0A140TA99_RAT Elongin-B OS=Rattus norvegicus GN=Elob PE=1 SV=1;tr|F1M937|F1M937_RAT Uncharacterized protein OS=Rattus norvegicus PE=4 SV=3</t>
  </si>
  <si>
    <t>P16617;M0R6Y8;Q5XIV1;A0A096MJL6</t>
  </si>
  <si>
    <t>P16617</t>
  </si>
  <si>
    <t>Phosphoglycerate kinase 1</t>
  </si>
  <si>
    <t>Pgk1</t>
  </si>
  <si>
    <t>sp|P16617|PGK1_RAT Phosphoglycerate kinase 1 OS=Rattus norvegicus GN=Pgk1 PE=1 SV=2</t>
  </si>
  <si>
    <t>P08461</t>
  </si>
  <si>
    <t>Dihydrolipoyllysine-residue acetyltransferase component of pyruvate dehydrogenase complex, mitochondrial</t>
  </si>
  <si>
    <t>Dlat</t>
  </si>
  <si>
    <t>sp|P08461|ODP2_RAT Dihydrolipoyllysine-residue acetyltransferase component of pyruvate dehydrogenase complex, mitochondrial OS=Rattus norvegicus GN=Dlat PE=1 SV=3</t>
  </si>
  <si>
    <t>D4A0T0</t>
  </si>
  <si>
    <t>Ndufb10</t>
  </si>
  <si>
    <t>tr|D4A0T0|D4A0T0_RAT NADH:ubiquinone oxidoreductase subunit B10 OS=Rattus norvegicus GN=Ndufb10 PE=1 SV=1</t>
  </si>
  <si>
    <t>P62959;D4A269</t>
  </si>
  <si>
    <t>Histidine triad nucleotide-binding protein 1</t>
  </si>
  <si>
    <t>Hint1</t>
  </si>
  <si>
    <t>sp|P62959|HINT1_RAT Histidine triad nucleotide-binding protein 1 OS=Rattus norvegicus GN=Hint1 PE=1 SV=5;tr|D4A269|D4A269_RAT Uncharacterized protein OS=Rattus norvegicus PE=4 SV=1</t>
  </si>
  <si>
    <t>Q4PP99</t>
  </si>
  <si>
    <t>Tnnc1</t>
  </si>
  <si>
    <t>tr|Q4PP99|Q4PP99_RAT Cardiac troponin C OS=Rattus norvegicus GN=Tnnc1 PE=2 SV=1</t>
  </si>
  <si>
    <t>B2RYW3</t>
  </si>
  <si>
    <t>Ndufb9</t>
  </si>
  <si>
    <t>tr|B2RYW3|B2RYW3_RAT NADH dehydrogenase (Ubiquinone) 1 beta subcomplex, 9 OS=Rattus norvegicus GN=Ndufb9 PE=1 SV=1</t>
  </si>
  <si>
    <t>P52759</t>
  </si>
  <si>
    <t>Ribonuclease UK114</t>
  </si>
  <si>
    <t>Hrsp12</t>
  </si>
  <si>
    <t>sp|P52759|RIDA_RAT 2-iminobutanoate/2-iminopropanoate deaminase OS=Rattus norvegicus GN=Rida PE=1 SV=3</t>
  </si>
  <si>
    <t>D3ZCZ9;P52504</t>
  </si>
  <si>
    <t>D3ZCZ9</t>
  </si>
  <si>
    <t>LOC100912599</t>
  </si>
  <si>
    <t>tr|D3ZCZ9|D3ZCZ9_RAT NADH dehydrogenase [ubiquinone] iron-sulfur protein 6, mitochondrial OS=Rattus norvegicus GN=LOC100912599 PE=1 SV=1</t>
  </si>
  <si>
    <t>A0A0G2K654;P06349</t>
  </si>
  <si>
    <t>A0A0G2K654</t>
  </si>
  <si>
    <t>tr|A0A0G2K654|A0A0G2K654_RAT Histone cluster 1 H1 family member c OS=Rattus norvegicus GN=Hist1h1c PE=1 SV=1</t>
  </si>
  <si>
    <t>Q9ER34</t>
  </si>
  <si>
    <t>Aconitate hydratase, mitochondrial</t>
  </si>
  <si>
    <t>Aco2</t>
  </si>
  <si>
    <t>sp|Q9ER34|ACON_RAT Aconitate hydratase, mitochondrial OS=Rattus norvegicus GN=Aco2 PE=1 SV=2</t>
  </si>
  <si>
    <t>M0R629</t>
  </si>
  <si>
    <t>Adenylosuccinate synthetase isozyme 1</t>
  </si>
  <si>
    <t>Adssl1</t>
  </si>
  <si>
    <t>tr|M0R629|M0R629_RAT Adenylosuccinate synthetase isozyme 1 OS=Rattus norvegicus GN=Adssl1 PE=1 SV=1</t>
  </si>
  <si>
    <t>P61983</t>
  </si>
  <si>
    <t>14-3-3 protein gamma;14-3-3 protein gamma, N-terminally processed</t>
  </si>
  <si>
    <t>Ywhag</t>
  </si>
  <si>
    <t>sp|P61983|1433G_RAT 14-3-3 protein gamma OS=Rattus norvegicus GN=Ywhag PE=1 SV=2</t>
  </si>
  <si>
    <t>B0BNK6;A0A0A0MXW1;P35738</t>
  </si>
  <si>
    <t>2-oxoisovalerate dehydrogenase subunit beta, mitochondrial</t>
  </si>
  <si>
    <t>Bckdhb</t>
  </si>
  <si>
    <t>tr|B0BNK6|B0BNK6_RAT Branched chain keto acid dehydrogenase E1, beta polypeptide OS=Rattus norvegicus GN=Bckdhb PE=2 SV=1;tr|A0A0A0MXW1|A0A0A0MXW1_RAT 2-oxoisovalerate dehydrogenase subunit beta, mitochondrial OS=Rattus norvegicus GN=Bckdhb PE=1 SV=1;sp|P3</t>
  </si>
  <si>
    <t>Q9WVA1;F1LP21;F1M556;D3ZV76</t>
  </si>
  <si>
    <t>Q9WVA1;F1LP21</t>
  </si>
  <si>
    <t>Mitochondrial import inner membrane translocase subunit Tim8 A</t>
  </si>
  <si>
    <t>Timm8a;Timm8a1</t>
  </si>
  <si>
    <t>sp|Q9WVA1|TIM8A_RAT Mitochondrial import inner membrane translocase subunit Tim8 A OS=Rattus norvegicus GN=Timm8a PE=1 SV=1;tr|F1LP21|F1LP21_RAT Uncharacterized protein OS=Rattus norvegicus GN=Timm8a1 PE=3 SV=3</t>
  </si>
  <si>
    <t>A0A0G2JZ69;Q63363;REV__D3ZEM8</t>
  </si>
  <si>
    <t>A0A0G2JZ69</t>
  </si>
  <si>
    <t>tr|A0A0G2JZ69|A0A0G2JZ69_RAT Spectrin alpha chain, non-erythrocytic 1 OS=Rattus norvegicus GN=Sptan1 PE=1 SV=1</t>
  </si>
  <si>
    <t>P50399</t>
  </si>
  <si>
    <t>Rab GDP dissociation inhibitor beta</t>
  </si>
  <si>
    <t>Gdi2</t>
  </si>
  <si>
    <t>sp|P50399|GDIB_RAT Rab GDP dissociation inhibitor beta OS=Rattus norvegicus GN=Gdi2 PE=1 SV=2</t>
  </si>
  <si>
    <t>P05197;Q8K1G4</t>
  </si>
  <si>
    <t>P05197</t>
  </si>
  <si>
    <t>Elongation factor 2</t>
  </si>
  <si>
    <t>Eef2</t>
  </si>
  <si>
    <t>sp|P05197|EF2_RAT Elongation factor 2 OS=Rattus norvegicus GN=Eef2 PE=1 SV=4</t>
  </si>
  <si>
    <t>Q68FS4</t>
  </si>
  <si>
    <t>Cytosol aminopeptidase</t>
  </si>
  <si>
    <t>Lap3</t>
  </si>
  <si>
    <t>sp|Q68FS4|AMPL_RAT Cytosol aminopeptidase OS=Rattus norvegicus GN=Lap3 PE=1 SV=1</t>
  </si>
  <si>
    <t>A0A0G2JTL5;P52873</t>
  </si>
  <si>
    <t>Pyruvate carboxylase, mitochondrial</t>
  </si>
  <si>
    <t>Pc</t>
  </si>
  <si>
    <t>tr|A0A0G2JTL5|A0A0G2JTL5_RAT Pyruvate carboxylase, mitochondrial OS=Rattus norvegicus GN=Pc PE=1 SV=1;sp|P52873|PYC_RAT Pyruvate carboxylase, mitochondrial OS=Rattus norvegicus GN=Pc PE=1 SV=2</t>
  </si>
  <si>
    <t>G3V913;P42930</t>
  </si>
  <si>
    <t>Heat shock protein beta-1</t>
  </si>
  <si>
    <t>Hspb1</t>
  </si>
  <si>
    <t>tr|G3V913|G3V913_RAT Heat shock 27kDa protein 1 OS=Rattus norvegicus GN=Hspb1 PE=1 SV=1;sp|P42930|HSPB1_RAT Heat shock protein beta-1 OS=Rattus norvegicus GN=Hspb1 PE=1 SV=1</t>
  </si>
  <si>
    <t>P50398;Q5BK95</t>
  </si>
  <si>
    <t>P50398</t>
  </si>
  <si>
    <t>Rab GDP dissociation inhibitor alpha</t>
  </si>
  <si>
    <t>Gdi1</t>
  </si>
  <si>
    <t>sp|P50398|GDIA_RAT Rab GDP dissociation inhibitor alpha OS=Rattus norvegicus GN=Gdi1 PE=1 SV=1</t>
  </si>
  <si>
    <t>B2RZD6</t>
  </si>
  <si>
    <t>Ndufa4</t>
  </si>
  <si>
    <t>tr|B2RZD6|B2RZD6_RAT NDUFA4, mitochondrial complex-associated OS=Rattus norvegicus GN=Ndufa4 PE=1 SV=1</t>
  </si>
  <si>
    <t>Q5XIH3</t>
  </si>
  <si>
    <t>Ndufv1</t>
  </si>
  <si>
    <t>tr|Q5XIH3|Q5XIH3_RAT NADH dehydrogenase [ubiquinone] flavoprotein 1, mitochondrial OS=Rattus norvegicus GN=Ndufv1 PE=1 SV=1</t>
  </si>
  <si>
    <t>Q68FZ8</t>
  </si>
  <si>
    <t>Pccb</t>
  </si>
  <si>
    <t>tr|Q68FZ8|Q68FZ8_RAT Propionyl coenzyme A carboxylase, beta polypeptide OS=Rattus norvegicus GN=Pccb PE=1 SV=1</t>
  </si>
  <si>
    <t>P05708;M0R3X7;A0A0G2JST6;A0A0G2JTY2;P27926;Q7M042</t>
  </si>
  <si>
    <t>P05708</t>
  </si>
  <si>
    <t>Hexokinase-1</t>
  </si>
  <si>
    <t>Hk1</t>
  </si>
  <si>
    <t>sp|P05708|HXK1_RAT Hexokinase-1 OS=Rattus norvegicus GN=Hk1 PE=1 SV=4</t>
  </si>
  <si>
    <t>Q5XIF3</t>
  </si>
  <si>
    <t>NADH dehydrogenase [ubiquinone] iron-sulfur protein 4, mitochondrial</t>
  </si>
  <si>
    <t>Ndufs4</t>
  </si>
  <si>
    <t>sp|Q5XIF3|NDUS4_RAT NADH dehydrogenase [ubiquinone] iron-sulfur protein 4, mitochondrial OS=Rattus norvegicus GN=Ndufs4 PE=1 SV=1</t>
  </si>
  <si>
    <t>Q6MG60</t>
  </si>
  <si>
    <t>N(G),N(G)-dimethylarginine dimethylaminohydrolase 2</t>
  </si>
  <si>
    <t>Ddah2</t>
  </si>
  <si>
    <t>sp|Q6MG60|DDAH2_RAT N(G),N(G)-dimethylarginine dimethylaminohydrolase 2 OS=Rattus norvegicus GN=Ddah2 PE=1 SV=1</t>
  </si>
  <si>
    <t>F1M229;A0A0G2JZW1;F1LTN6;A0A0H2UI36;B2RZB2;P01835;F1M5L5</t>
  </si>
  <si>
    <t>F1M229;A0A0G2JZW1;F1LTN6;A0A0H2UI36;B2RZB2;P01835</t>
  </si>
  <si>
    <t>Ig kappa chain C region, B allele</t>
  </si>
  <si>
    <t>tr|F1M229|F1M229_RAT Uncharacterized protein OS=Rattus norvegicus PE=1 SV=3;tr|A0A0G2JZW1|A0A0G2JZW1_RAT Uncharacterized protein OS=Rattus norvegicus PE=4 SV=1;tr|F1LTN6|F1LTN6_RAT Uncharacterized protein OS=Rattus norvegicus PE=1 SV=2;tr|A0A0H2UI36|A0A0H2</t>
  </si>
  <si>
    <t>Q6IMX8;O55171;A0A0G2K7Z3;A0A0G2K4M8;A1A5R4</t>
  </si>
  <si>
    <t>Q6IMX8;O55171</t>
  </si>
  <si>
    <t>Acyl-coenzyme A thioesterase 2, mitochondrial</t>
  </si>
  <si>
    <t>Acot2</t>
  </si>
  <si>
    <t>tr|Q6IMX8|Q6IMX8_RAT Acyl-CoA thioesterase 2 OS=Rattus norvegicus GN=Acot2 PE=1 SV=1;sp|O55171|ACOT2_RAT Acyl-coenzyme A thioesterase 2, mitochondrial OS=Rattus norvegicus GN=Acot2 PE=1 SV=1</t>
  </si>
  <si>
    <t>Q68FT1</t>
  </si>
  <si>
    <t>Ubiquinone biosynthesis protein COQ9, mitochondrial</t>
  </si>
  <si>
    <t>Coq9</t>
  </si>
  <si>
    <t>sp|Q68FT1|COQ9_RAT Ubiquinone biosynthesis protein COQ9, mitochondrial OS=Rattus norvegicus GN=Coq9 PE=1 SV=2</t>
  </si>
  <si>
    <t>Q6P6G4;Q7TP58</t>
  </si>
  <si>
    <t>Bpgm</t>
  </si>
  <si>
    <t>tr|Q6P6G4|Q6P6G4_RAT Phosphoglycerate mutase OS=Rattus norvegicus GN=Bpgm PE=1 SV=1;tr|Q7TP58|Q7TP58_RAT Phosphoglycerate mutase OS=Rattus norvegicus GN=Bpgm PE=1 SV=1</t>
  </si>
  <si>
    <t>P02091;A0A0G2JSW3;CON__Q3SX09;CON__P02070</t>
  </si>
  <si>
    <t>P02091;A0A0G2JSW3</t>
  </si>
  <si>
    <t>Hemoglobin subunit beta-1</t>
  </si>
  <si>
    <t>Hbb</t>
  </si>
  <si>
    <t>sp|P02091|HBB1_RAT Hemoglobin subunit beta-1 OS=Rattus norvegicus GN=Hbb PE=1 SV=3;tr|A0A0G2JSW3|A0A0G2JSW3_RAT Globin a4 OS=Rattus norvegicus GN=Hbb PE=1 SV=1</t>
  </si>
  <si>
    <t>P56571</t>
  </si>
  <si>
    <t>ES1 protein homolog, mitochondrial</t>
  </si>
  <si>
    <t>sp|P56571|ES1_RAT ES1 protein homolog, mitochondrial OS=Rattus norvegicus PE=1 SV=2</t>
  </si>
  <si>
    <t>F1M614</t>
  </si>
  <si>
    <t>Lama2</t>
  </si>
  <si>
    <t>tr|F1M614|F1M614_RAT Laminin subunit alpha 2 OS=Rattus norvegicus GN=Lama2 PE=1 SV=3</t>
  </si>
  <si>
    <t>Q5BJZ3</t>
  </si>
  <si>
    <t>Nnt</t>
  </si>
  <si>
    <t>tr|Q5BJZ3|Q5BJZ3_RAT Nicotinamide nucleotide transhydrogenase OS=Rattus norvegicus GN=Nnt PE=1 SV=1</t>
  </si>
  <si>
    <t>P00481;Q5M897</t>
  </si>
  <si>
    <t>Ornithine carbamoyltransferase, mitochondrial</t>
  </si>
  <si>
    <t>Otc</t>
  </si>
  <si>
    <t>sp|P00481|OTC_RAT Ornithine carbamoyltransferase, mitochondrial OS=Rattus norvegicus GN=Otc PE=1 SV=1;tr|Q5M897|Q5M897_RAT Otc protein OS=Rattus norvegicus GN=Otc PE=2 SV=1</t>
  </si>
  <si>
    <t>P26772;P97601;A0A0G2JTG1</t>
  </si>
  <si>
    <t>10 kDa heat shock protein, mitochondrial</t>
  </si>
  <si>
    <t>Hspe1</t>
  </si>
  <si>
    <t>sp|P26772|CH10_RAT 10 kDa heat shock protein, mitochondrial OS=Rattus norvegicus GN=Hspe1 PE=1 SV=3;tr|P97601|P97601_RAT Chaperonin 10 OS=Rattus norvegicus GN=Hspe1 PE=3 SV=1;tr|A0A0G2JTG1|A0A0G2JTG1_RAT 10 kDa heat shock protein, mitochondrial OS=Rattus n</t>
  </si>
  <si>
    <t>A0A0G2JZH8;Q5BJX2;Q7TQ85</t>
  </si>
  <si>
    <t>Pdhx</t>
  </si>
  <si>
    <t>tr|A0A0G2JZH8|A0A0G2JZH8_RAT Dihydrolipoamide acetyltransferase component of pyruvate dehydrogenase complex OS=Rattus norvegicus GN=Pdhx PE=1 SV=1;tr|Q5BJX2|Q5BJX2_RAT Pdhx protein (Fragment) OS=Rattus norvegicus GN=Pdhx PE=2 SV=1;tr|Q7TQ85|Q7TQ85_RAT Ac11</t>
  </si>
  <si>
    <t>D3ZZN3</t>
  </si>
  <si>
    <t>Acetyl-coenzyme A synthetase</t>
  </si>
  <si>
    <t>Acss1</t>
  </si>
  <si>
    <t>tr|D3ZZN3|D3ZZN3_RAT Acetyl-coenzyme A synthetase OS=Rattus norvegicus GN=Acss1 PE=3 SV=1</t>
  </si>
  <si>
    <t>Q9EQS0</t>
  </si>
  <si>
    <t>Transaldolase</t>
  </si>
  <si>
    <t>Taldo1</t>
  </si>
  <si>
    <t>sp|Q9EQS0|TALDO_RAT Transaldolase OS=Rattus norvegicus GN=Taldo1 PE=1 SV=2</t>
  </si>
  <si>
    <t>P08503;G3V796</t>
  </si>
  <si>
    <t>Medium-chain specific acyl-CoA dehydrogenase, mitochondrial</t>
  </si>
  <si>
    <t>Acadm</t>
  </si>
  <si>
    <t>sp|P08503|ACADM_RAT Medium-chain specific acyl-CoA dehydrogenase, mitochondrial OS=Rattus norvegicus GN=Acadm PE=1 SV=1;tr|G3V796|G3V796_RAT Acetyl-Coenzyme A dehydrogenase, medium chain OS=Rattus norvegicus GN=Acadm PE=1 SV=1</t>
  </si>
  <si>
    <t>Q6P9V6;P34064</t>
  </si>
  <si>
    <t>Proteasome subunit alpha type;Proteasome subunit alpha type-5</t>
  </si>
  <si>
    <t>Psma5</t>
  </si>
  <si>
    <t>tr|Q6P9V6|Q6P9V6_RAT Proteasome subunit alpha type OS=Rattus norvegicus GN=Psma5 PE=1 SV=1;sp|P34064|PSA5_RAT Proteasome subunit alpha type-5 OS=Rattus norvegicus GN=Psma5 PE=1 SV=1</t>
  </si>
  <si>
    <t>P0DN35</t>
  </si>
  <si>
    <t>sp|P0DN35|NDUB1_RAT NADH dehydrogenase [ubiquinone] 1 beta subcomplex subunit 1 OS=Rattus norvegicus GN=Ndufb1 PE=3 SV=1</t>
  </si>
  <si>
    <t>P11232;R4GNK3</t>
  </si>
  <si>
    <t>Thioredoxin</t>
  </si>
  <si>
    <t>Txn;Txn1</t>
  </si>
  <si>
    <t>sp|P11232|THIO_RAT Thioredoxin OS=Rattus norvegicus GN=Txn PE=1 SV=2;tr|R4GNK3|R4GNK3_RAT Thioredoxin OS=Rattus norvegicus GN=Txn1 PE=1 SV=1</t>
  </si>
  <si>
    <t>P46462</t>
  </si>
  <si>
    <t>Transitional endoplasmic reticulum ATPase</t>
  </si>
  <si>
    <t>Vcp</t>
  </si>
  <si>
    <t>sp|P46462|TERA_RAT Transitional endoplasmic reticulum ATPase OS=Rattus norvegicus GN=Vcp PE=1 SV=3</t>
  </si>
  <si>
    <t>D3ZBS2;Q63416;CON__Q0V8M9</t>
  </si>
  <si>
    <t>D3ZBS2;Q63416</t>
  </si>
  <si>
    <t>Inter-alpha-trypsin inhibitor heavy chain H3</t>
  </si>
  <si>
    <t>Itih3</t>
  </si>
  <si>
    <t>tr|D3ZBS2|D3ZBS2_RAT Inter-alpha-trypsin inhibitor heavy chain H3 OS=Rattus norvegicus GN=Itih3 PE=1 SV=3;sp|Q63416|ITIH3_RAT Inter-alpha-trypsin inhibitor heavy chain H3 OS=Rattus norvegicus GN=Itih3 PE=2 SV=1</t>
  </si>
  <si>
    <t>A0A0G2JV81;A0A0G2K9H8;P61206;A0A0G2K4Q4;P84082</t>
  </si>
  <si>
    <t>ADP-ribosylation factor 3;ADP-ribosylation factor 2</t>
  </si>
  <si>
    <t>Arf3;Arf2</t>
  </si>
  <si>
    <t>tr|A0A0G2JV81|A0A0G2JV81_RAT ADP-ribosylation factor 3 OS=Rattus norvegicus GN=Arf3 PE=3 SV=1;tr|A0A0G2K9H8|A0A0G2K9H8_RAT ADP-ribosylation factor 3 OS=Rattus norvegicus GN=Arf3 PE=3 SV=1;sp|P61206|ARF3_RAT ADP-ribosylation factor 3 OS=Rattus norvegicus GN</t>
  </si>
  <si>
    <t>P84817</t>
  </si>
  <si>
    <t>Mitochondrial fission 1 protein</t>
  </si>
  <si>
    <t>Fis1</t>
  </si>
  <si>
    <t>sp|P84817|FIS1_RAT Mitochondrial fission 1 protein OS=Rattus norvegicus GN=Fis1 PE=1 SV=1</t>
  </si>
  <si>
    <t>P14046;A0A0G2K926;D4AA52;P06238;Q9JMK6;Q5D1M8;Q5FX35</t>
  </si>
  <si>
    <t>Q5U3Z7</t>
  </si>
  <si>
    <t>Serine hydroxymethyltransferase</t>
  </si>
  <si>
    <t>Shmt2</t>
  </si>
  <si>
    <t>tr|Q5U3Z7|Q5U3Z7_RAT Serine hydroxymethyltransferase OS=Rattus norvegicus GN=Shmt2 PE=1 SV=1</t>
  </si>
  <si>
    <t>A0JPQ4</t>
  </si>
  <si>
    <t>Tripartite motif-containing protein 72</t>
  </si>
  <si>
    <t>Trim72</t>
  </si>
  <si>
    <t>sp|A0JPQ4|TRI72_RAT Tripartite motif-containing protein 72 OS=Rattus norvegicus GN=Trim72 PE=1 SV=1</t>
  </si>
  <si>
    <t>P50137</t>
  </si>
  <si>
    <t>Transketolase</t>
  </si>
  <si>
    <t>Tkt</t>
  </si>
  <si>
    <t>sp|P50137|TKT_RAT Transketolase OS=Rattus norvegicus GN=Tkt PE=1 SV=1</t>
  </si>
  <si>
    <t>A0A0F7RQL3;P30904;D3ZQU2;D3ZXK6</t>
  </si>
  <si>
    <t>A0A0F7RQL3;P30904</t>
  </si>
  <si>
    <t>Macrophage migration inhibitory factor</t>
  </si>
  <si>
    <t>Mif</t>
  </si>
  <si>
    <t>tr|A0A0F7RQL3|A0A0F7RQL3_RAT Macrophage migration inhibitory factor OS=Rattus norvegicus GN=Mif PE=4 SV=1;sp|P30904|MIF_RAT Macrophage migration inhibitory factor OS=Rattus norvegicus GN=Mif PE=1 SV=4</t>
  </si>
  <si>
    <t>A0A096MJ01</t>
  </si>
  <si>
    <t>tr|A0A096MJ01|A0A096MJ01_RAT LIM domain-binding 3 OS=Rattus norvegicus GN=Ldb3 PE=1 SV=1</t>
  </si>
  <si>
    <t>P12075</t>
  </si>
  <si>
    <t>Cytochrome c oxidase subunit 5B, mitochondrial</t>
  </si>
  <si>
    <t>Cox5b</t>
  </si>
  <si>
    <t>sp|P12075|COX5B_RAT Cytochrome c oxidase subunit 5B, mitochondrial OS=Rattus norvegicus GN=Cox5b PE=1 SV=2</t>
  </si>
  <si>
    <t>P19804;Q9QWQ4;Q6LCQ4</t>
  </si>
  <si>
    <t>P19804</t>
  </si>
  <si>
    <t>Nucleoside diphosphate kinase B</t>
  </si>
  <si>
    <t>Nme2</t>
  </si>
  <si>
    <t>sp|P19804|NDKB_RAT Nucleoside diphosphate kinase B OS=Rattus norvegicus GN=Nme2 PE=1 SV=1</t>
  </si>
  <si>
    <t>Q66H98</t>
  </si>
  <si>
    <t>Serum deprivation-response protein</t>
  </si>
  <si>
    <t>Sdpr</t>
  </si>
  <si>
    <t>sp|Q66H98|CAVN2_RAT Caveolae-associated protein 2 OS=Rattus norvegicus GN=Cavin2 PE=1 SV=3</t>
  </si>
  <si>
    <t>P85973</t>
  </si>
  <si>
    <t>Purine nucleoside phosphorylase</t>
  </si>
  <si>
    <t>Pnp</t>
  </si>
  <si>
    <t>sp|P85973|PNPH_RAT Purine nucleoside phosphorylase OS=Rattus norvegicus GN=Pnp PE=1 SV=1</t>
  </si>
  <si>
    <t>D3Z9R8</t>
  </si>
  <si>
    <t>6.8 kDa mitochondrial proteolipid</t>
  </si>
  <si>
    <t>Mp68</t>
  </si>
  <si>
    <t>sp|D3Z9R8|68MP_RAT 6.8 kDa mitochondrial proteolipid OS=Rattus norvegicus GN=Mp68 PE=1 SV=1</t>
  </si>
  <si>
    <t>P62630;M0R757;F1M6C2</t>
  </si>
  <si>
    <t>Elongation factor 1-alpha 1;Elongation factor 1-alpha</t>
  </si>
  <si>
    <t>Eef1a1;LOC100360413;LOC100360150</t>
  </si>
  <si>
    <t>sp|P62630|EF1A1_RAT Elongation factor 1-alpha 1 OS=Rattus norvegicus GN=Eef1a1 PE=2 SV=1;tr|M0R757|M0R757_RAT Elongation factor 1-alpha OS=Rattus norvegicus GN=LOC100360413 PE=3 SV=1;tr|F1M6C2|F1M6C2_RAT Elongation factor 1-alpha 1 pseudogene OS=Rattus nor</t>
  </si>
  <si>
    <t>P35565</t>
  </si>
  <si>
    <t>Calnexin</t>
  </si>
  <si>
    <t>Canx</t>
  </si>
  <si>
    <t>sp|P35565|CALX_RAT Calnexin OS=Rattus norvegicus GN=Canx PE=1 SV=1</t>
  </si>
  <si>
    <t>P21913</t>
  </si>
  <si>
    <t>Succinate dehydrogenase [ubiquinone] iron-sulfur subunit, mitochondrial</t>
  </si>
  <si>
    <t>Sdhb</t>
  </si>
  <si>
    <t>sp|P21913|SDHB_RAT Succinate dehydrogenase [ubiquinone] iron-sulfur subunit, mitochondrial OS=Rattus norvegicus GN=Sdhb PE=2 SV=2</t>
  </si>
  <si>
    <t>P08733;D3ZCI9</t>
  </si>
  <si>
    <t>P08733</t>
  </si>
  <si>
    <t>Myosin regulatory light chain 2, ventricular/cardiac muscle isoform</t>
  </si>
  <si>
    <t>Myl2</t>
  </si>
  <si>
    <t>sp|P08733|MLRV_RAT Myosin regulatory light chain 2, ventricular/cardiac muscle isoform OS=Rattus norvegicus GN=Myl2 PE=1 SV=2</t>
  </si>
  <si>
    <t>P12346;CON__Q29443;CON__Q0IIK2;Q64599</t>
  </si>
  <si>
    <t>P12346</t>
  </si>
  <si>
    <t>Tf</t>
  </si>
  <si>
    <t>sp|P12346|TRFE_RAT Serotransferrin OS=Rattus norvegicus GN=Tf PE=1 SV=3</t>
  </si>
  <si>
    <t>Q7TQ90</t>
  </si>
  <si>
    <t>S-(hydroxymethyl)glutathione dehydrogenase</t>
  </si>
  <si>
    <t>Adh4</t>
  </si>
  <si>
    <t>tr|Q7TQ90|Q7TQ90_RAT Ac1002 OS=Rattus norvegicus GN=Adh4 PE=1 SV=1</t>
  </si>
  <si>
    <t>A0A0G2K4C6;F1M5N4</t>
  </si>
  <si>
    <t>Malic enzyme</t>
  </si>
  <si>
    <t>Me3</t>
  </si>
  <si>
    <t>tr|A0A0G2K4C6|A0A0G2K4C6_RAT Malic enzyme OS=Rattus norvegicus GN=Me3 PE=3 SV=1;tr|F1M5N4|F1M5N4_RAT Malic enzyme OS=Rattus norvegicus GN=Me3 PE=3 SV=2</t>
  </si>
  <si>
    <t>O88989</t>
  </si>
  <si>
    <t>Malate dehydrogenase, cytoplasmic</t>
  </si>
  <si>
    <t>Mdh1</t>
  </si>
  <si>
    <t>sp|O88989|MDHC_RAT Malate dehydrogenase, cytoplasmic OS=Rattus norvegicus GN=Mdh1 PE=1 SV=3</t>
  </si>
  <si>
    <t>Q5RJN0</t>
  </si>
  <si>
    <t>Ndufs7</t>
  </si>
  <si>
    <t>tr|Q5RJN0|Q5RJN0_RAT NADH dehydrogenase (Ubiquinone) Fe-S protein 7 OS=Rattus norvegicus GN=Ndufs7 PE=1 SV=1</t>
  </si>
  <si>
    <t>K7S2S2;P0CC09;D4ACV3</t>
  </si>
  <si>
    <t>Histone H2A;Histone H2A type 2-A</t>
  </si>
  <si>
    <t>Hist2h2aa2;Hist2h2aa3;Hist2h2ac</t>
  </si>
  <si>
    <t>tr|K7S2S2|K7S2S2_RAT Histone H2A OS=Rattus norvegicus GN=Hist2h2aa3 PE=3 SV=1;sp|P0CC09|H2A2A_RAT Histone H2A type 2-A OS=Rattus norvegicus GN=Hist2h2aa3 PE=1 SV=1;tr|D4ACV3|D4ACV3_RAT Histone H2A OS=Rattus norvegicus GN=Hist2h2ac PE=3 SV=2</t>
  </si>
  <si>
    <t>Q5XI34;O35511;Q4QQT4</t>
  </si>
  <si>
    <t>Q5XI34</t>
  </si>
  <si>
    <t>Ppp2r1a</t>
  </si>
  <si>
    <t>tr|Q5XI34|Q5XI34_RAT Protein phosphatase 2 (Formerly 2A), regulatory subunit A (PR 65), alpha isoform, isoform CRA_a OS=Rattus norvegicus GN=Ppp2r1a PE=1 SV=1</t>
  </si>
  <si>
    <t>Q06647</t>
  </si>
  <si>
    <t>ATP synthase subunit O, mitochondrial</t>
  </si>
  <si>
    <t>Atp5o</t>
  </si>
  <si>
    <t>sp|Q06647|ATPO_RAT ATP synthase subunit O, mitochondrial OS=Rattus norvegicus GN=Atp5o PE=1 SV=1</t>
  </si>
  <si>
    <t>Q2IBC6;P41350;Q3MHT6;A2VCW2;Q8R4A2;B1WBN8</t>
  </si>
  <si>
    <t>Caveolin;Caveolin-1</t>
  </si>
  <si>
    <t>Cav1</t>
  </si>
  <si>
    <t>tr|Q2IBC6|Q2IBC6_RAT Caveolin OS=Rattus norvegicus GN=Cav1 PE=1 SV=1;sp|P41350|CAV1_RAT Caveolin-1 OS=Rattus norvegicus GN=Cav1 PE=1 SV=3;tr|Q3MHT6|Q3MHT6_RAT Caveolin (Fragment) OS=Rattus norvegicus GN=Cav1 PE=2 SV=1;tr|A2VCW2|A2VCW2_RAT Caveolin (Fragmen</t>
  </si>
  <si>
    <t>D3ZKG1</t>
  </si>
  <si>
    <t>Mut</t>
  </si>
  <si>
    <t>tr|D3ZKG1|D3ZKG1_RAT Methylmalonyl CoA mutase OS=Rattus norvegicus GN=Mut PE=1 SV=2</t>
  </si>
  <si>
    <t>M0R776;A0A0G2JZC3</t>
  </si>
  <si>
    <t>Mrps36</t>
  </si>
  <si>
    <t>tr|M0R776|M0R776_RAT Mitochondrial ribosomal protein S36 OS=Rattus norvegicus GN=Mrps36 PE=1 SV=1;tr|A0A0G2JZC3|A0A0G2JZC3_RAT Mitochondrial ribosomal protein S36 OS=Rattus norvegicus GN=Mrps36 PE=1 SV=1</t>
  </si>
  <si>
    <t>P11348</t>
  </si>
  <si>
    <t>Dihydropteridine reductase</t>
  </si>
  <si>
    <t>Qdpr</t>
  </si>
  <si>
    <t>sp|P11348|DHPR_RAT Dihydropteridine reductase OS=Rattus norvegicus GN=Qdpr PE=1 SV=1</t>
  </si>
  <si>
    <t>P27139</t>
  </si>
  <si>
    <t>Carbonic anhydrase 2</t>
  </si>
  <si>
    <t>Ca2</t>
  </si>
  <si>
    <t>sp|P27139|CAH2_RAT Carbonic anhydrase 2 OS=Rattus norvegicus GN=Ca2 PE=1 SV=2</t>
  </si>
  <si>
    <t>P04905;B6DYQ1;Q7M0F1</t>
  </si>
  <si>
    <t>P04905;B6DYQ1</t>
  </si>
  <si>
    <t>Glutathione S-transferase Mu 1</t>
  </si>
  <si>
    <t>Gstm1</t>
  </si>
  <si>
    <t>sp|P04905|GSTM1_RAT Glutathione S-transferase Mu 1 OS=Rattus norvegicus GN=Gstm1 PE=1 SV=2;tr|B6DYQ1|B6DYQ1_RAT Glutathione S-transferase OS=Rattus norvegicus PE=2 SV=1</t>
  </si>
  <si>
    <t>Q9EQS4;A0A0G2K3C5;P18757;A0A0G2K5G2</t>
  </si>
  <si>
    <t>Cystathionine gamma-lyase</t>
  </si>
  <si>
    <t>Cth</t>
  </si>
  <si>
    <t>tr|Q9EQS4|Q9EQS4_RAT Cystathionase (Cystathionine gamma-lyase) OS=Rattus norvegicus GN=LOC103691744 PE=1 SV=2;tr|A0A0G2K3C5|A0A0G2K3C5_RAT Cystathionine gamma-lyase OS=Rattus norvegicus GN=Cth PE=1 SV=1;sp|P18757|CGL_RAT Cystathionine gamma-lyase OS=Rattus</t>
  </si>
  <si>
    <t>G3V7Y3;P35434;B1WBP7</t>
  </si>
  <si>
    <t>G3V7Y3;P35434</t>
  </si>
  <si>
    <t>ATP synthase subunit delta, mitochondrial</t>
  </si>
  <si>
    <t>Atp5d</t>
  </si>
  <si>
    <t>tr|G3V7Y3|G3V7Y3_RAT ATP synthase subunit delta, mitochondrial OS=Rattus norvegicus GN=Atp5d PE=1 SV=1;sp|P35434|ATPD_RAT ATP synthase subunit delta, mitochondrial OS=Rattus norvegicus GN=Atp5d PE=1 SV=2</t>
  </si>
  <si>
    <t>A0A0H2UI21;Q704S8</t>
  </si>
  <si>
    <t>Carnitine O-acetyltransferase</t>
  </si>
  <si>
    <t>Crat</t>
  </si>
  <si>
    <t>tr|A0A0H2UI21|A0A0H2UI21_RAT Carnitine O-acetyltransferase OS=Rattus norvegicus GN=Crat PE=1 SV=1;sp|Q704S8|CACP_RAT Carnitine O-acetyltransferase OS=Rattus norvegicus GN=Crat PE=1 SV=1</t>
  </si>
  <si>
    <t>D4A3V2</t>
  </si>
  <si>
    <t>NADH dehydrogenase [ubiquinone] 1 alpha subcomplex subunit 6</t>
  </si>
  <si>
    <t>Ndufa6</t>
  </si>
  <si>
    <t>tr|D4A3V2|D4A3V2_RAT NADH dehydrogenase [ubiquinone] 1 alpha subcomplex subunit 6 OS=Rattus norvegicus GN=Ndufa6 PE=1 SV=1</t>
  </si>
  <si>
    <t>B6DYQ5;Q9Z339;Q6AXR6;A0A096MJ04;A0A0G2JTY5;A0A096MJC4;B6DYQ6;Q6AXV9</t>
  </si>
  <si>
    <t>B6DYQ5;Q9Z339;Q6AXR6;A0A096MJ04</t>
  </si>
  <si>
    <t>Glutathione S-transferase omega-1</t>
  </si>
  <si>
    <t>Gsto1</t>
  </si>
  <si>
    <t>tr|B6DYQ5|B6DYQ5_RAT Glutathione S-transferase omega 1 OS=Rattus norvegicus PE=2 SV=1;sp|Q9Z339|GSTO1_RAT Glutathione S-transferase omega-1 OS=Rattus norvegicus GN=Gsto1 PE=1 SV=2;tr|Q6AXR6|Q6AXR6_RAT Glutathione S-transferase omega 1, isoform CRA_b OS=Rat</t>
  </si>
  <si>
    <t>P09456;Q6LCA5</t>
  </si>
  <si>
    <t>cAMP-dependent protein kinase type I-alpha regulatory subunit;cAMP-dependent protein kinase type I-alpha regulatory subunit, N-terminally processed</t>
  </si>
  <si>
    <t>Prkar1a</t>
  </si>
  <si>
    <t>sp|P09456|KAP0_RAT cAMP-dependent protein kinase type I-alpha regulatory subunit OS=Rattus norvegicus GN=Prkar1a PE=1 SV=2;tr|Q6LCA5|Q6LCA5_RAT cAMP-dependent protein kinase type I regulatory subunit (Fragment) OS=Rattus norvegicus GN=Prkar1a PE=2 SV=1</t>
  </si>
  <si>
    <t>M0RC65</t>
  </si>
  <si>
    <t>Cfl2</t>
  </si>
  <si>
    <t>tr|M0RC65|M0RC65_RAT Cofilin 2 OS=Rattus norvegicus GN=Cfl2 PE=1 SV=1</t>
  </si>
  <si>
    <t>P29117;Q7M0B2;B0BMU0</t>
  </si>
  <si>
    <t>P29117</t>
  </si>
  <si>
    <t>Peptidyl-prolyl cis-trans isomerase F, mitochondrial</t>
  </si>
  <si>
    <t>Ppif</t>
  </si>
  <si>
    <t>sp|P29117|PPIF_RAT Peptidyl-prolyl cis-trans isomerase F, mitochondrial OS=Rattus norvegicus GN=Ppif PE=1 SV=2</t>
  </si>
  <si>
    <t>K7R8M0;P0C170;P0C169;P02262;M0RDM4;G3V9C0;D3ZVK7;A9UMV8;Q4FZT6;Q6I8Q6;Q64598;Q00728</t>
  </si>
  <si>
    <t>Histone H2A;Histone H2A type 1-E;Histone H2A type 1-C;Histone H2A type 1;Histone H2A.J;Histone H2A type 3;Histone H2A type 1-F;Histone H2A type 4</t>
  </si>
  <si>
    <t>Hist1h2ao;LOC680322;Hist1h2ac;Hist1h2ak;H2afj;Hist1h2af</t>
  </si>
  <si>
    <t>tr|K7R8M0|K7R8M0_RAT Histone H2A OS=Rattus norvegicus GN=Hist1h2ah PE=3 SV=1;sp|P0C170|H2A1E_RAT Histone H2A type 1-E OS=Rattus norvegicus PE=1 SV=2;sp|P0C169|H2A1C_RAT Histone H2A type 1-C OS=Rattus norvegicus PE=1 SV=2;sp|P02262|H2A1_RAT Histone H2A type</t>
  </si>
  <si>
    <t>B5DF03;G3V6L9</t>
  </si>
  <si>
    <t>Peptidyl-prolyl cis-trans isomerase</t>
  </si>
  <si>
    <t>Fkbp3</t>
  </si>
  <si>
    <t>tr|B5DF03|B5DF03_RAT Peptidylprolyl isomerase (Fragment) OS=Rattus norvegicus GN=Fkbp3 PE=2 SV=1;tr|G3V6L9|G3V6L9_RAT Peptidylprolyl isomerase OS=Rattus norvegicus GN=Fkbp3 PE=1 SV=1</t>
  </si>
  <si>
    <t>Q64428;Q99521</t>
  </si>
  <si>
    <t>Q64428</t>
  </si>
  <si>
    <t>Trifunctional enzyme subunit alpha, mitochondrial;Long-chain enoyl-CoA hydratase;Long chain 3-hydroxyacyl-CoA dehydrogenase</t>
  </si>
  <si>
    <t>Hadha</t>
  </si>
  <si>
    <t>sp|Q64428|ECHA_RAT Trifunctional enzyme subunit alpha, mitochondrial OS=Rattus norvegicus GN=Hadha PE=1 SV=2</t>
  </si>
  <si>
    <t>Q5I0D1</t>
  </si>
  <si>
    <t>Glyoxalase domain-containing protein 4</t>
  </si>
  <si>
    <t>Glod4</t>
  </si>
  <si>
    <t>sp|Q5I0D1|GLOD4_RAT Glyoxalase domain-containing protein 4 OS=Rattus norvegicus GN=Glod4 PE=1 SV=1</t>
  </si>
  <si>
    <t>P36201;D4ACX1</t>
  </si>
  <si>
    <t>P36201</t>
  </si>
  <si>
    <t>Cysteine-rich protein 2</t>
  </si>
  <si>
    <t>Crip2</t>
  </si>
  <si>
    <t>sp|P36201|CRIP2_RAT Cysteine-rich protein 2 OS=Rattus norvegicus GN=Crip2 PE=2 SV=1</t>
  </si>
  <si>
    <t>B2RYS0;P35171</t>
  </si>
  <si>
    <t>Cytochrome c oxidase subunit 7A2, mitochondrial</t>
  </si>
  <si>
    <t>Cox7a2</t>
  </si>
  <si>
    <t>tr|B2RYS0|B2RYS0_RAT Cox7a2 protein OS=Rattus norvegicus GN=Cox7a2 PE=2 SV=1;sp|P35171|CX7A2_RAT Cytochrome c oxidase subunit 7A2, mitochondrial OS=Rattus norvegicus GN=Cox7a2 PE=1 SV=1</t>
  </si>
  <si>
    <t>P97519;D4A5C3</t>
  </si>
  <si>
    <t>P97519</t>
  </si>
  <si>
    <t>Hydroxymethylglutaryl-CoA lyase, mitochondrial</t>
  </si>
  <si>
    <t>Hmgcl</t>
  </si>
  <si>
    <t>sp|P97519|HMGCL_RAT Hydroxymethylglutaryl-CoA lyase, mitochondrial OS=Rattus norvegicus GN=Hmgcl PE=2 SV=1</t>
  </si>
  <si>
    <t>Q7TQ16</t>
  </si>
  <si>
    <t>Cytochrome b-c1 complex subunit 8</t>
  </si>
  <si>
    <t>Uqcrq</t>
  </si>
  <si>
    <t>sp|Q7TQ16|QCR8_RAT Cytochrome b-c1 complex subunit 8 OS=Rattus norvegicus GN=Uqcrq PE=3 SV=1</t>
  </si>
  <si>
    <t>P47875</t>
  </si>
  <si>
    <t>Cysteine and glycine-rich protein 1</t>
  </si>
  <si>
    <t>Csrp1</t>
  </si>
  <si>
    <t>sp|P47875|CSRP1_RAT Cysteine and glycine-rich protein 1 OS=Rattus norvegicus GN=Csrp1 PE=1 SV=2</t>
  </si>
  <si>
    <t>P19945;D3ZJT4</t>
  </si>
  <si>
    <t>P19945</t>
  </si>
  <si>
    <t>60S acidic ribosomal protein P0</t>
  </si>
  <si>
    <t>Rplp0</t>
  </si>
  <si>
    <t>sp|P19945|RLA0_RAT 60S acidic ribosomal protein P0 OS=Rattus norvegicus GN=Rplp0 PE=1 SV=2</t>
  </si>
  <si>
    <t>Q68FY0</t>
  </si>
  <si>
    <t>Cytochrome b-c1 complex subunit 1, mitochondrial</t>
  </si>
  <si>
    <t>Uqcrc1</t>
  </si>
  <si>
    <t>sp|Q68FY0|QCR1_RAT Cytochrome b-c1 complex subunit 1, mitochondrial OS=Rattus norvegicus GN=Uqcrc1 PE=1 SV=1</t>
  </si>
  <si>
    <t>B0BNC0;P09605;A0A0G2JVQ1</t>
  </si>
  <si>
    <t>Creatine kinase S-type, mitochondrial</t>
  </si>
  <si>
    <t>Ckmt2</t>
  </si>
  <si>
    <t>tr|B0BNC0|B0BNC0_RAT Ckmt2 protein OS=Rattus norvegicus GN=Ckmt2 PE=2 SV=1;sp|P09605|KCRS_RAT Creatine kinase S-type, mitochondrial OS=Rattus norvegicus GN=Ckmt2 PE=1 SV=2;tr|A0A0G2JVQ1|A0A0G2JVQ1_RAT Creatine kinase S-type, mitochondrial OS=Rattus norvegi</t>
  </si>
  <si>
    <t>A0A0G2KAM3;P49432</t>
  </si>
  <si>
    <t>Pyruvate dehydrogenase E1 component subunit beta, mitochondrial</t>
  </si>
  <si>
    <t>Pdhb</t>
  </si>
  <si>
    <t>tr|A0A0G2KAM3|A0A0G2KAM3_RAT Pyruvate dehydrogenase E1 component subunit beta, mitochondrial OS=Rattus norvegicus GN=Pdhb PE=1 SV=1;sp|P49432|ODPB_RAT Pyruvate dehydrogenase E1 component subunit beta, mitochondrial OS=Rattus norvegicus GN=Pdhb PE=1 SV=2</t>
  </si>
  <si>
    <t>P20767</t>
  </si>
  <si>
    <t>Ig lambda-2 chain C region</t>
  </si>
  <si>
    <t>sp|P20767|LAC2_RAT Ig lambda-2 chain C region OS=Rattus norvegicus PE=4 SV=1</t>
  </si>
  <si>
    <t>Q4QQV3;A0A0G2JWV2;Q63571;D4ADP1;D3ZM02</t>
  </si>
  <si>
    <t>Q4QQV3;A0A0G2JWV2;Q63571;D4ADP1</t>
  </si>
  <si>
    <t>Protein FAM162A</t>
  </si>
  <si>
    <t>Fam162a</t>
  </si>
  <si>
    <t>sp|Q4QQV3|F162A_RAT Protein FAM162A OS=Rattus norvegicus GN=Fam162a PE=2 SV=1;tr|A0A0G2JWV2|A0A0G2JWV2_RAT Protein FAM162A OS=Rattus norvegicus GN=Fam162a PE=1 SV=1;tr|Q63571|Q63571_RAT Rat growth and transformation-dependent (Fragment) OS=Rattus norvegicu</t>
  </si>
  <si>
    <t>O88600;F1LRV4</t>
  </si>
  <si>
    <t>Heat shock 70 kDa protein 4</t>
  </si>
  <si>
    <t>Hspa4</t>
  </si>
  <si>
    <t>sp|O88600|HSP74_RAT Heat shock 70 kDa protein 4 OS=Rattus norvegicus GN=Hspa4 PE=1 SV=1;tr|F1LRV4|F1LRV4_RAT Heat shock 70 kDa protein 4 OS=Rattus norvegicus GN=Hspa4 PE=1 SV=1</t>
  </si>
  <si>
    <t>P63259</t>
  </si>
  <si>
    <t>Actin, cytoplasmic 2;Actin, cytoplasmic 2, N-terminally processed</t>
  </si>
  <si>
    <t>Actg1</t>
  </si>
  <si>
    <t>sp|P63259|ACTG_RAT Actin, cytoplasmic 2 OS=Rattus norvegicus GN=Actg1 PE=1 SV=1</t>
  </si>
  <si>
    <t>D4A7U1</t>
  </si>
  <si>
    <t>Zyx</t>
  </si>
  <si>
    <t>tr|D4A7U1|D4A7U1_RAT Zyxin OS=Rattus norvegicus GN=Zyx PE=1 SV=1</t>
  </si>
  <si>
    <t>A0A0G2K7X0;Q5PPH9;F7EL36;P49911</t>
  </si>
  <si>
    <t>Acidic leucine-rich nuclear phosphoprotein 32 family member A</t>
  </si>
  <si>
    <t>Anp32a</t>
  </si>
  <si>
    <t>tr|A0A0G2K7X0|A0A0G2K7X0_RAT Acidic leucine-rich nuclear phosphoprotein 32 family member A OS=Rattus norvegicus GN=Anp32a PE=1 SV=1;tr|Q5PPH9|Q5PPH9_RAT Acidic (Leucine-rich) nuclear phosphoprotein 32 family, member A OS=Rattus norvegicus GN=Anp32a PE=2 SV</t>
  </si>
  <si>
    <t>P53534</t>
  </si>
  <si>
    <t>Glycogen phosphorylase, brain form</t>
  </si>
  <si>
    <t>Pygb</t>
  </si>
  <si>
    <t>sp|P53534|PYGB_RAT Glycogen phosphorylase, brain form (Fragment) OS=Rattus norvegicus GN=Pygb PE=1 SV=3</t>
  </si>
  <si>
    <t>P18420</t>
  </si>
  <si>
    <t>Proteasome subunit alpha type-1</t>
  </si>
  <si>
    <t>Psma1</t>
  </si>
  <si>
    <t>sp|P18420|PSA1_RAT Proteasome subunit alpha type-1 OS=Rattus norvegicus GN=Psma1 PE=1 SV=2</t>
  </si>
  <si>
    <t>D4A830</t>
  </si>
  <si>
    <t>Ppa2</t>
  </si>
  <si>
    <t>tr|D4A830|D4A830_RAT Pyrophosphatase (inorganic) 2 OS=Rattus norvegicus GN=Ppa2 PE=1 SV=2</t>
  </si>
  <si>
    <t>D4AEH9</t>
  </si>
  <si>
    <t>Agl</t>
  </si>
  <si>
    <t>tr|D4AEH9|D4AEH9_RAT Amylo-1, 6-glucosidase, 4-alpha-glucanotransferase (Glycogen debranching enzyme, glycogen storage disease type III) (Predicted), isoform CRA_a OS=Rattus norvegicus GN=Agl PE=1 SV=1</t>
  </si>
  <si>
    <t>P63039</t>
  </si>
  <si>
    <t>60 kDa heat shock protein, mitochondrial</t>
  </si>
  <si>
    <t>Hspd1</t>
  </si>
  <si>
    <t>sp|P63039|CH60_RAT 60 kDa heat shock protein, mitochondrial OS=Rattus norvegicus GN=Hspd1 PE=1 SV=1</t>
  </si>
  <si>
    <t>D3ZTR5;Q5BJB3;M0R785;A0A0G2K6U2</t>
  </si>
  <si>
    <t>D3ZTR5;Q5BJB3;M0R785</t>
  </si>
  <si>
    <t>Zbed5;Chchd2</t>
  </si>
  <si>
    <t>tr|D3ZTR5|D3ZTR5_RAT RCG21454 OS=Rattus norvegicus GN=Zbed5 PE=4 SV=1;tr|Q5BJB3|Q5BJB3_RAT Coiled-coil-helix-coiled-coil-helix domain containing 2 OS=Rattus norvegicus GN=Chchd2 PE=2 SV=1;tr|M0R785|M0R785_RAT Coiled-coil-helix-coiled-coil-helix domain cont</t>
  </si>
  <si>
    <t>P34058;A0A0G2K793</t>
  </si>
  <si>
    <t>Heat shock protein HSP 90-beta</t>
  </si>
  <si>
    <t>Hsp90ab1</t>
  </si>
  <si>
    <t>sp|P34058|HS90B_RAT Heat shock protein HSP 90-beta OS=Rattus norvegicus GN=Hsp90ab1 PE=1 SV=4;tr|A0A0G2K793|A0A0G2K793_RAT Heat shock protein HSP 90-beta OS=Rattus norvegicus GN=Hsp90ab1 PE=1 SV=1</t>
  </si>
  <si>
    <t>Q9JKB7;Q9WTT6;REV__A0A0G2K0W9;REV__P48004</t>
  </si>
  <si>
    <t>Q9JKB7;Q9WTT6</t>
  </si>
  <si>
    <t>Guanine deaminase</t>
  </si>
  <si>
    <t>Gda</t>
  </si>
  <si>
    <t>tr|Q9JKB7|Q9JKB7_RAT Guanine deaminase OS=Rattus norvegicus GN=Gda PE=1 SV=1;sp|Q9WTT6|GUAD_RAT Guanine deaminase OS=Rattus norvegicus GN=Gda PE=1 SV=1</t>
  </si>
  <si>
    <t>Q6P7Q4</t>
  </si>
  <si>
    <t>Lactoylglutathione lyase</t>
  </si>
  <si>
    <t>Glo1</t>
  </si>
  <si>
    <t>sp|Q6P7Q4|LGUL_RAT Lactoylglutathione lyase OS=Rattus norvegicus GN=Glo1 PE=1 SV=3</t>
  </si>
  <si>
    <t>Q5XIM9</t>
  </si>
  <si>
    <t>T-complex protein 1 subunit beta</t>
  </si>
  <si>
    <t>Cct2</t>
  </si>
  <si>
    <t>sp|Q5XIM9|TCPB_RAT T-complex protein 1 subunit beta OS=Rattus norvegicus GN=Cct2 PE=1 SV=3</t>
  </si>
  <si>
    <t>P28480;A0A096MJA0</t>
  </si>
  <si>
    <t>T-complex protein 1 subunit alpha</t>
  </si>
  <si>
    <t>Tcp1</t>
  </si>
  <si>
    <t>sp|P28480|TCPA_RAT T-complex protein 1 subunit alpha OS=Rattus norvegicus GN=Tcp1 PE=1 SV=1;tr|A0A096MJA0|A0A096MJA0_RAT RCG44919, isoform CRA_b OS=Rattus norvegicus GN=Tcp1 PE=1 SV=1</t>
  </si>
  <si>
    <t>P06687</t>
  </si>
  <si>
    <t>Sodium/potassium-transporting ATPase subunit alpha-3</t>
  </si>
  <si>
    <t>Atp1a3</t>
  </si>
  <si>
    <t>sp|P06687|AT1A3_RAT Sodium/potassium-transporting ATPase subunit alpha-3 OS=Rattus norvegicus GN=Atp1a3 PE=1 SV=2</t>
  </si>
  <si>
    <t>Q561S0;A0A1W2Q6F8;Q6P6W6</t>
  </si>
  <si>
    <t>NADH dehydrogenase [ubiquinone] 1 alpha subcomplex subunit 10, mitochondrial</t>
  </si>
  <si>
    <t>Ndufa10</t>
  </si>
  <si>
    <t>sp|Q561S0|NDUAA_RAT NADH dehydrogenase [ubiquinone] 1 alpha subcomplex subunit 10, mitochondrial OS=Rattus norvegicus GN=Ndufa10 PE=1 SV=1;tr|A0A1W2Q6F8|A0A1W2Q6F8_RAT NADH dehydrogenase [ubiquinone] 1 alpha subcomplex subunit 10, mitochondrial OS=Rattus n</t>
  </si>
  <si>
    <t>D4A6G6;A0A0H2UI38;P17074;F1M8C7;F1M764;D3ZGN8;F1LYF3;D3ZUD7;D3ZSH6</t>
  </si>
  <si>
    <t>D4A6G6;A0A0H2UI38;P17074;F1M8C7;F1M764;D3ZGN8;F1LYF3;D3ZUD7</t>
  </si>
  <si>
    <t>40S ribosomal protein S19</t>
  </si>
  <si>
    <t>LOC100362339;Rps19;Rps19l1;LOC687298</t>
  </si>
  <si>
    <t>tr|D4A6G6|D4A6G6_RAT Ribosomal protein S19-like OS=Rattus norvegicus GN=LOC100362339 PE=4 SV=1;tr|A0A0H2UI38|A0A0H2UI38_RAT 40S ribosomal protein S19-like OS=Rattus norvegicus GN=Rps19 PE=4 SV=1;sp|P17074|RS19_RAT 40S ribosomal protein S19 OS=Rattus norveg</t>
  </si>
  <si>
    <t>B5DEL8;A0A0G2JZJ9</t>
  </si>
  <si>
    <t>LOC100361505</t>
  </si>
  <si>
    <t>tr|B5DEL8|B5DEL8_RAT NADH dehydrogenase (Ubiquinone) Fe-S protein 5 OS=Rattus norvegicus GN=Ndufs5 PE=1 SV=1;tr|A0A0G2JZJ9|A0A0G2JZJ9_RAT Uncharacterized protein OS=Rattus norvegicus PE=4 SV=1</t>
  </si>
  <si>
    <t>P24329</t>
  </si>
  <si>
    <t>Thiosulfate sulfurtransferase</t>
  </si>
  <si>
    <t>Tst</t>
  </si>
  <si>
    <t>sp|P24329|THTR_RAT Thiosulfate sulfurtransferase OS=Rattus norvegicus GN=Tst PE=1 SV=3</t>
  </si>
  <si>
    <t>Q6P6R2</t>
  </si>
  <si>
    <t>Dihydrolipoyl dehydrogenase, mitochondrial</t>
  </si>
  <si>
    <t>Dld</t>
  </si>
  <si>
    <t>sp|Q6P6R2|DLDH_RAT Dihydrolipoyl dehydrogenase, mitochondrial OS=Rattus norvegicus GN=Dld PE=1 SV=1</t>
  </si>
  <si>
    <t>Q5XFV4;A0A0G2K586;Q9R290;P70623;D3ZFG5;P55054</t>
  </si>
  <si>
    <t>Q5XFV4;A0A0G2K586;Q9R290;P70623</t>
  </si>
  <si>
    <t>Fatty acid-binding protein, adipocyte</t>
  </si>
  <si>
    <t>Fabp4</t>
  </si>
  <si>
    <t>tr|Q5XFV4|Q5XFV4_RAT Fabp4 protein OS=Rattus norvegicus GN=Fabp4 PE=1 SV=1;tr|A0A0G2K586|A0A0G2K586_RAT Fatty acid-binding protein, adipocyte OS=Rattus norvegicus GN=Fabp4 PE=1 SV=1;tr|Q9R290|Q9R290_RAT Adipocyte lipid-binding protein OS=Rattus norvegicus</t>
  </si>
  <si>
    <t>D3ZF77</t>
  </si>
  <si>
    <t>Akr1cl</t>
  </si>
  <si>
    <t>tr|D3ZF77|D3ZF77_RAT Aldo-keto reductase family 1, member C-like OS=Rattus norvegicus GN=Akr1cl PE=1 SV=1</t>
  </si>
  <si>
    <t>P13221</t>
  </si>
  <si>
    <t>Aspartate aminotransferase, cytoplasmic</t>
  </si>
  <si>
    <t>Got1</t>
  </si>
  <si>
    <t>sp|P13221|AATC_RAT Aspartate aminotransferase, cytoplasmic OS=Rattus norvegicus GN=Got1 PE=1 SV=3</t>
  </si>
  <si>
    <t>Q5XI73</t>
  </si>
  <si>
    <t>Rho GDP-dissociation inhibitor 1</t>
  </si>
  <si>
    <t>Arhgdia</t>
  </si>
  <si>
    <t>sp|Q5XI73|GDIR1_RAT Rho GDP-dissociation inhibitor 1 OS=Rattus norvegicus GN=Arhgdia PE=1 SV=1</t>
  </si>
  <si>
    <t>Q5BJQ0</t>
  </si>
  <si>
    <t>Atypical kinase ADCK3, mitochondrial</t>
  </si>
  <si>
    <t>Adck3</t>
  </si>
  <si>
    <t>sp|Q5BJQ0|COQ8A_RAT Atypical kinase COQ8A, mitochondrial OS=Rattus norvegicus GN=Coq8a PE=2 SV=1</t>
  </si>
  <si>
    <t>D3ZE15;F1LZC5</t>
  </si>
  <si>
    <t>LOC100911483;Ndufa13</t>
  </si>
  <si>
    <t>tr|D3ZE15|D3ZE15_RAT NADH dehydrogenase [ubiquinone] 1 alpha subcomplex subunit 13-like OS=Rattus norvegicus GN=LOC100911483 PE=1 SV=1;tr|F1LZC5|F1LZC5_RAT NADH:ubiquinone oxidoreductase subunit A13 OS=Rattus norvegicus GN=Ndufa13 PE=4 SV=2</t>
  </si>
  <si>
    <t>Q5M7V3;Q5M842;Q5BK05;Q5BJZ2;P20760;F1LYU3;M0R8Q9;F8SQR6;A0A0G2JT95</t>
  </si>
  <si>
    <t>Q5M7V3;Q5M842;Q5BK05;Q5BJZ2;P20760</t>
  </si>
  <si>
    <t>Ig gamma-2A chain C region</t>
  </si>
  <si>
    <t>LOC367586;IgG-2a;Igg-2a</t>
  </si>
  <si>
    <t>tr|Q5M7V3|Q5M7V3_RAT LOC367586 protein OS=Rattus norvegicus GN=LOC367586 PE=2 SV=1;tr|Q5M842|Q5M842_RAT IgG-2a protein OS=Rattus norvegicus GN=IgG-2a PE=1 SV=1;tr|Q5BK05|Q5BK05_RAT LOC367586 protein OS=Rattus norvegicus GN=LOC367586 PE=2 SV=1;tr|Q5BJZ2|Q5B</t>
  </si>
  <si>
    <t>P18418;F1M5A1;D3ZYM6</t>
  </si>
  <si>
    <t>P18418</t>
  </si>
  <si>
    <t>Calreticulin</t>
  </si>
  <si>
    <t>Calr</t>
  </si>
  <si>
    <t>sp|P18418|CALR_RAT Calreticulin OS=Rattus norvegicus GN=Calr PE=1 SV=1</t>
  </si>
  <si>
    <t>O35077</t>
  </si>
  <si>
    <t>Glycerol-3-phosphate dehydrogenase [NAD(+)], cytoplasmic</t>
  </si>
  <si>
    <t>Gpd1</t>
  </si>
  <si>
    <t>sp|O35077|GPDA_RAT Glycerol-3-phosphate dehydrogenase [NAD(+)], cytoplasmic OS=Rattus norvegicus GN=Gpd1 PE=1 SV=4</t>
  </si>
  <si>
    <t>Q6PDU6;Q63011;Q62670</t>
  </si>
  <si>
    <t>Hbb-b1;0 beta-2 globin</t>
  </si>
  <si>
    <t>tr|Q6PDU6|Q6PDU6_RAT Beta-glo OS=Rattus norvegicus GN=Hbb-b1 PE=2 SV=1;tr|Q63011|Q63011_RAT Zero beta-globin (Fragment) OS=Rattus norvegicus PE=3 SV=1;tr|Q62670|Q62670_RAT 0 beta-2 globin OS=Rattus norvegicus GN=0 beta-2 globin PE=3 SV=1</t>
  </si>
  <si>
    <t>A0A0G2K8Q8;B2RYX1</t>
  </si>
  <si>
    <t>Uqcr10</t>
  </si>
  <si>
    <t>tr|A0A0G2K8Q8|A0A0G2K8Q8_RAT Ubiquinol-cytochrome c reductase, complex III subunit X OS=Rattus norvegicus GN=Uqcr10 PE=1 SV=1;tr|B2RYX1|B2RYX1_RAT LOC685322 protein OS=Rattus norvegicus GN=Uqcr10 PE=2 SV=1</t>
  </si>
  <si>
    <t>O08557</t>
  </si>
  <si>
    <t>N(G),N(G)-dimethylarginine dimethylaminohydrolase 1</t>
  </si>
  <si>
    <t>Ddah1</t>
  </si>
  <si>
    <t>sp|O08557|DDAH1_RAT N(G),N(G)-dimethylarginine dimethylaminohydrolase 1 OS=Rattus norvegicus GN=Ddah1 PE=1 SV=3</t>
  </si>
  <si>
    <t>B2RYS2</t>
  </si>
  <si>
    <t>Cytochrome b-c1 complex subunit 7</t>
  </si>
  <si>
    <t>LOC685596</t>
  </si>
  <si>
    <t>tr|B2RYS2|B2RYS2_RAT Cytochrome b-c1 complex subunit 7 OS=Rattus norvegicus GN=Uqcrb PE=1 SV=1</t>
  </si>
  <si>
    <t>A0A0G2K477</t>
  </si>
  <si>
    <t>tr|A0A0G2K477|A0A0G2K477_RAT Immunoglobulin heavy constant mu OS=Rattus norvegicus GN=Ighm PE=4 SV=1</t>
  </si>
  <si>
    <t>P14604</t>
  </si>
  <si>
    <t>Enoyl-CoA hydratase, mitochondrial</t>
  </si>
  <si>
    <t>Echs1</t>
  </si>
  <si>
    <t>sp|P14604|ECHM_RAT Enoyl-CoA hydratase, mitochondrial OS=Rattus norvegicus GN=Echs1 PE=1 SV=1</t>
  </si>
  <si>
    <t>P97541</t>
  </si>
  <si>
    <t>Heat shock protein beta-6</t>
  </si>
  <si>
    <t>Hspb6</t>
  </si>
  <si>
    <t>sp|P97541|HSPB6_RAT Heat shock protein beta-6 OS=Rattus norvegicus GN=Hspb6 PE=1 SV=1</t>
  </si>
  <si>
    <t>P63018;D4A4S3;F1LZI1;M0R8M9;A0A0G2JVI3</t>
  </si>
  <si>
    <t>Heat shock cognate 71 kDa protein</t>
  </si>
  <si>
    <t>Hspa8;LOC680121</t>
  </si>
  <si>
    <t>sp|P63018|HSP7C_RAT Heat shock cognate 71 kDa protein OS=Rattus norvegicus GN=Hspa8 PE=1 SV=1;tr|D4A4S3|D4A4S3_RAT Heat shock cognate 71 kDa protein OS=Rattus norvegicus GN=Hspa8 PE=3 SV=3;tr|F1LZI1|F1LZI1_RAT Similar to heat shock protein 8 OS=Rattus norv</t>
  </si>
  <si>
    <t>P04762;Q499V8</t>
  </si>
  <si>
    <t>P04762</t>
  </si>
  <si>
    <t>Catalase</t>
  </si>
  <si>
    <t>Cat</t>
  </si>
  <si>
    <t>sp|P04762|CATA_RAT Catalase OS=Rattus norvegicus GN=Cat PE=1 SV=3</t>
  </si>
  <si>
    <t>Q499Q4;A1A5L2;P38652;Q62752</t>
  </si>
  <si>
    <t>Q499Q4;A1A5L2;P38652</t>
  </si>
  <si>
    <t>Phosphoglucomutase-1</t>
  </si>
  <si>
    <t>Pgm1</t>
  </si>
  <si>
    <t>tr|Q499Q4|Q499Q4_RAT Phosphoglucomutase-1 OS=Rattus norvegicus GN=Pgm1 PE=1 SV=2;tr|A1A5L2|A1A5L2_RAT Pgm1 protein (Fragment) OS=Rattus norvegicus GN=Pgm1 PE=2 SV=1;sp|P38652|PGM1_RAT Phosphoglucomutase-1 OS=Rattus norvegicus GN=Pgm1 PE=1 SV=2</t>
  </si>
  <si>
    <t>A0A0A0MY09;Q66HD0;A0A0G2K4I4</t>
  </si>
  <si>
    <t>Endoplasmin</t>
  </si>
  <si>
    <t>Hsp90b1</t>
  </si>
  <si>
    <t>tr|A0A0A0MY09|A0A0A0MY09_RAT Endoplasmin OS=Rattus norvegicus GN=Hsp90b1 PE=1 SV=1;sp|Q66HD0|ENPL_RAT Endoplasmin OS=Rattus norvegicus GN=Hsp90b1 PE=1 SV=2;tr|A0A0G2K4I4|A0A0G2K4I4_RAT Endoplasmin OS=Rattus norvegicus GN=Hsp90b1 PE=1 SV=1</t>
  </si>
  <si>
    <t>G3V936;Q8VHF5;Q0QEL8</t>
  </si>
  <si>
    <t>G3V936;Q8VHF5</t>
  </si>
  <si>
    <t>Citrate synthase;Citrate synthase, mitochondrial</t>
  </si>
  <si>
    <t>Cs</t>
  </si>
  <si>
    <t>tr|G3V936|G3V936_RAT Citrate synthase OS=Rattus norvegicus GN=Cs PE=1 SV=1;sp|Q8VHF5|CISY_RAT Citrate synthase, mitochondrial OS=Rattus norvegicus GN=Cs PE=1 SV=1</t>
  </si>
  <si>
    <t>P63029;F1LYR7</t>
  </si>
  <si>
    <t>P63029</t>
  </si>
  <si>
    <t>Translationally-controlled tumor protein</t>
  </si>
  <si>
    <t>Tpt1</t>
  </si>
  <si>
    <t>sp|P63029|TCTP_RAT Translationally-controlled tumor protein OS=Rattus norvegicus GN=Tpt1 PE=1 SV=1</t>
  </si>
  <si>
    <t>D3ZFQ8</t>
  </si>
  <si>
    <t>Cyc1</t>
  </si>
  <si>
    <t>tr|D3ZFQ8|D3ZFQ8_RAT Cytochrome c-1 OS=Rattus norvegicus GN=Cyc1 PE=1 SV=3</t>
  </si>
  <si>
    <t>Q4V8F9</t>
  </si>
  <si>
    <t>Hydroxysteroid dehydrogenase-like protein 2</t>
  </si>
  <si>
    <t>Hsdl2</t>
  </si>
  <si>
    <t>sp|Q4V8F9|HSDL2_RAT Hydroxysteroid dehydrogenase-like protein 2 OS=Rattus norvegicus GN=Hsdl2 PE=2 SV=1</t>
  </si>
  <si>
    <t>D3ZUX5</t>
  </si>
  <si>
    <t>Chchd3</t>
  </si>
  <si>
    <t>tr|D3ZUX5|D3ZUX5_RAT MICOS complex subunit OS=Rattus norvegicus GN=Chchd3 PE=1 SV=1</t>
  </si>
  <si>
    <t>Q3T1J1;G3V7J7;Q8VHU8</t>
  </si>
  <si>
    <t>Q3T1J1;G3V7J7</t>
  </si>
  <si>
    <t>Eukaryotic translation initiation factor 5A-1;Eukaryotic translation initiation factor 5A</t>
  </si>
  <si>
    <t>Eif5a;Eif5a2</t>
  </si>
  <si>
    <t>sp|Q3T1J1|IF5A1_RAT Eukaryotic translation initiation factor 5A-1 OS=Rattus norvegicus GN=Eif5a PE=1 SV=3;tr|G3V7J7|G3V7J7_RAT Eukaryotic translation initiation factor 5A OS=Rattus norvegicus GN=Eif5a2 PE=3 SV=1</t>
  </si>
  <si>
    <t>P10959;D3ZGK7</t>
  </si>
  <si>
    <t>Carboxylesterase 1C;Carboxylic ester hydrolase</t>
  </si>
  <si>
    <t>sp|P10959|EST1C_RAT Carboxylesterase 1C OS=Rattus norvegicus GN=Ces1c PE=1 SV=3;tr|D3ZGK7|D3ZGK7_RAT Carboxylic ester hydrolase OS=Rattus norvegicus GN=Ces1c PE=1 SV=3</t>
  </si>
  <si>
    <t>A0A0G2JSS8;Q9R063</t>
  </si>
  <si>
    <t>Peroxiredoxin-5, mitochondrial</t>
  </si>
  <si>
    <t>Prdx5</t>
  </si>
  <si>
    <t>tr|A0A0G2JSS8|A0A0G2JSS8_RAT Peroxiredoxin 5, isoform CRA_c OS=Rattus norvegicus GN=Prdx5 PE=1 SV=1;sp|Q9R063|PRDX5_RAT Peroxiredoxin-5, mitochondrial OS=Rattus norvegicus GN=Prdx5 PE=1 SV=1</t>
  </si>
  <si>
    <t>A0A0G2JSI1;Q9JLJ3</t>
  </si>
  <si>
    <t>4-trimethylaminobutyraldehyde dehydrogenase</t>
  </si>
  <si>
    <t>Aldh9a1</t>
  </si>
  <si>
    <t>tr|A0A0G2JSI1|A0A0G2JSI1_RAT 4-trimethylaminobutyraldehyde dehydrogenase OS=Rattus norvegicus GN=Aldh9a1 PE=1 SV=1;sp|Q9JLJ3|AL9A1_RAT 4-trimethylaminobutyraldehyde dehydrogenase OS=Rattus norvegicus GN=Aldh9a1 PE=1 SV=1</t>
  </si>
  <si>
    <t>A0A0G2K401;A0A0G2K5P9</t>
  </si>
  <si>
    <t>tr|A0A0G2K401|A0A0G2K401_RAT Propionyl-CoA carboxylase alpha chain, mitochondrial OS=Rattus norvegicus GN=Pcca PE=1 SV=1;tr|A0A0G2K5P9|A0A0G2K5P9_RAT Propionyl-CoA carboxylase alpha chain, mitochondrial OS=Rattus norvegicus GN=Pcca PE=1 SV=1</t>
  </si>
  <si>
    <t>A0A0G2JVH4;A0A140TAG5;Q3KR86</t>
  </si>
  <si>
    <t>MICOS complex subunit Mic60</t>
  </si>
  <si>
    <t>Immt</t>
  </si>
  <si>
    <t>tr|A0A0G2JVH4|A0A0G2JVH4_RAT MICOS complex subunit MIC60 OS=Rattus norvegicus GN=Immt PE=1 SV=1;tr|A0A140TAG5|A0A140TAG5_RAT MICOS complex subunit MIC60 OS=Rattus norvegicus GN=Immt PE=1 SV=1;sp|Q3KR86|MIC60_RAT MICOS complex subunit Mic60 (Fragment) OS=Ra</t>
  </si>
  <si>
    <t>P14480;CON__P02676</t>
  </si>
  <si>
    <t>P14480</t>
  </si>
  <si>
    <t>Fibrinogen beta chain;Fibrinopeptide B;Fibrinogen beta chain</t>
  </si>
  <si>
    <t>Fgb</t>
  </si>
  <si>
    <t>sp|P14480|FIBB_RAT Fibrinogen beta chain OS=Rattus norvegicus GN=Fgb PE=1 SV=4</t>
  </si>
  <si>
    <t>Q52KS1;A0A0G2KBC7;P47858;Q9Z1I3</t>
  </si>
  <si>
    <t>Q52KS1;A0A0G2KBC7;P47858</t>
  </si>
  <si>
    <t>ATP-dependent 6-phosphofructokinase;ATP-dependent 6-phosphofructokinase, muscle type</t>
  </si>
  <si>
    <t>Pfkm</t>
  </si>
  <si>
    <t>tr|Q52KS1|Q52KS1_RAT ATP-dependent 6-phosphofructokinase OS=Rattus norvegicus GN=Pfkm PE=1 SV=1;tr|A0A0G2KBC7|A0A0G2KBC7_RAT ATP-dependent 6-phosphofructokinase OS=Rattus norvegicus GN=Pfkm PE=1 SV=1;sp|P47858|PFKAM_RAT ATP-dependent 6-phosphofructokinase,</t>
  </si>
  <si>
    <t>P22062;A0A140TAB9</t>
  </si>
  <si>
    <t>Protein-L-isoaspartate(D-aspartate) O-methyltransferase</t>
  </si>
  <si>
    <t>Pcmt1</t>
  </si>
  <si>
    <t>sp|P22062|PIMT_RAT Protein-L-isoaspartate(D-aspartate) O-methyltransferase OS=Rattus norvegicus GN=Pcmt1 PE=1 SV=2;tr|A0A140TAB9|A0A140TAB9_RAT Protein-L-isoaspartate O-methyltransferase OS=Rattus norvegicus GN=Pcmt1 PE=1 SV=1</t>
  </si>
  <si>
    <t>Q6IMZ3;P48037;D3ZXN8</t>
  </si>
  <si>
    <t>Q6IMZ3;P48037</t>
  </si>
  <si>
    <t>Annexin;Annexin A6</t>
  </si>
  <si>
    <t>Anxa6</t>
  </si>
  <si>
    <t>tr|Q6IMZ3|Q6IMZ3_RAT Annexin OS=Rattus norvegicus GN=Anxa6 PE=1 SV=1;sp|P48037|ANXA6_RAT Annexin A6 OS=Rattus norvegicus GN=Anxa6 PE=1 SV=2</t>
  </si>
  <si>
    <t>P15999;F1LP05;A0A0G2K099</t>
  </si>
  <si>
    <t>ATP synthase subunit alpha, mitochondrial;ATP synthase subunit alpha</t>
  </si>
  <si>
    <t>Atp5a1</t>
  </si>
  <si>
    <t>sp|P15999|ATPA_RAT ATP synthase subunit alpha, mitochondrial OS=Rattus norvegicus GN=Atp5a1 PE=1 SV=2;tr|F1LP05|F1LP05_RAT ATP synthase subunit alpha OS=Rattus norvegicus GN=Atp5a1 PE=1 SV=1;tr|A0A0G2K099|A0A0G2K099_RAT Uncharacterized protein OS=Rattus no</t>
  </si>
  <si>
    <t>Q5WQV5;Q5PQK5;E9PT65;T1SRT4;A0A0G2K095</t>
  </si>
  <si>
    <t>Q5WQV5;Q5PQK5;E9PT65;T1SRT4</t>
  </si>
  <si>
    <t>Rdx</t>
  </si>
  <si>
    <t>tr|Q5WQV5|Q5WQV5_RAT Radixin OS=Rattus norvegicus GN=Rdx PE=1 SV=1;tr|Q5PQK5|Q5PQK5_RAT Radixin OS=Rattus norvegicus GN=Rdx PE=2 SV=1;tr|E9PT65|E9PT65_RAT Radixin OS=Rattus norvegicus GN=Rdx PE=1 SV=2;tr|T1SRT4|T1SRT4_RAT Radixin isoform OS=Rattus norvegic</t>
  </si>
  <si>
    <t>F1M953;P48721</t>
  </si>
  <si>
    <t>Stress-70 protein, mitochondrial</t>
  </si>
  <si>
    <t>Hspa9</t>
  </si>
  <si>
    <t>tr|F1M953|F1M953_RAT Stress-70 protein, mitochondrial OS=Rattus norvegicus GN=Hspa9 PE=1 SV=1;sp|P48721|GRP75_RAT Stress-70 protein, mitochondrial OS=Rattus norvegicus GN=Hspa9 PE=1 SV=3</t>
  </si>
  <si>
    <t>A0A1K0FUB2;Q9QZ76</t>
  </si>
  <si>
    <t>Myoglobin</t>
  </si>
  <si>
    <t>Mb</t>
  </si>
  <si>
    <t>tr|A0A1K0FUB2|A0A1K0FUB2_RAT Myoglobin OS=Rattus norvegicus GN=Mb PE=3 SV=1;sp|Q9QZ76|MYG_RAT Myoglobin OS=Rattus norvegicus GN=Mb PE=1 SV=3</t>
  </si>
  <si>
    <t>P15429</t>
  </si>
  <si>
    <t>Beta-enolase</t>
  </si>
  <si>
    <t>Eno3</t>
  </si>
  <si>
    <t>sp|P15429|ENOB_RAT Beta-enolase OS=Rattus norvegicus GN=Eno3 PE=1 SV=3</t>
  </si>
  <si>
    <t>Q6P6T6;P24268</t>
  </si>
  <si>
    <t>Cathepsin D;Cathepsin D 12 kDa light chain;Cathepsin D 9 kDa light chain;Cathepsin D 34 kDa heavy chain;Cathepsin D 30 kDa heavy chain</t>
  </si>
  <si>
    <t>Ctsd</t>
  </si>
  <si>
    <t>tr|Q6P6T6|Q6P6T6_RAT Cathepsin D OS=Rattus norvegicus GN=Ctsd PE=1 SV=1;sp|P24268|CATD_RAT Cathepsin D OS=Rattus norvegicus GN=Ctsd PE=1 SV=1</t>
  </si>
  <si>
    <t>P15650</t>
  </si>
  <si>
    <t>Long-chain specific acyl-CoA dehydrogenase, mitochondrial</t>
  </si>
  <si>
    <t>Acadl</t>
  </si>
  <si>
    <t>sp|P15650|ACADL_RAT Long-chain specific acyl-CoA dehydrogenase, mitochondrial OS=Rattus norvegicus GN=Acadl PE=1 SV=1</t>
  </si>
  <si>
    <t>Q62950</t>
  </si>
  <si>
    <t>Dihydropyrimidinase-related protein 1</t>
  </si>
  <si>
    <t>Crmp1</t>
  </si>
  <si>
    <t>sp|Q62950|DPYL1_RAT Dihydropyrimidinase-related protein 1 OS=Rattus norvegicus GN=Crmp1 PE=1 SV=1</t>
  </si>
  <si>
    <t>P29419</t>
  </si>
  <si>
    <t>ATP synthase subunit e, mitochondrial</t>
  </si>
  <si>
    <t>Atp5i</t>
  </si>
  <si>
    <t>sp|P29419|ATP5I_RAT ATP synthase subunit e, mitochondrial OS=Rattus norvegicus GN=Atp5i PE=1 SV=3</t>
  </si>
  <si>
    <t>A0A0G2JSK9;O09171</t>
  </si>
  <si>
    <t>Betaine--homocysteine S-methyltransferase 1</t>
  </si>
  <si>
    <t>Bhmt</t>
  </si>
  <si>
    <t>tr|A0A0G2JSK9|A0A0G2JSK9_RAT Betaine--homocysteine S-methyltransferase 1 OS=Rattus norvegicus GN=Bhmt PE=1 SV=1;sp|O09171|BHMT1_RAT Betaine--homocysteine S-methyltransferase 1 OS=Rattus norvegicus GN=Bhmt PE=1 SV=1</t>
  </si>
  <si>
    <t>G3V6S2;Q63270;A0A0G2JXC9;Q62751</t>
  </si>
  <si>
    <t>G3V6S2;Q63270</t>
  </si>
  <si>
    <t>Aconitate hydratase;Cytoplasmic aconitate hydratase</t>
  </si>
  <si>
    <t>Aco1</t>
  </si>
  <si>
    <t>tr|G3V6S2|G3V6S2_RAT Cytoplasmic aconitate hydratase OS=Rattus norvegicus GN=Aco1 PE=1 SV=1;sp|Q63270|ACOC_RAT Cytoplasmic aconitate hydratase OS=Rattus norvegicus GN=Aco1 PE=1 SV=1</t>
  </si>
  <si>
    <t>G3V8V6;A0A0G2K5F1;Q8K4G6;Q7TNX8</t>
  </si>
  <si>
    <t>O-acetyl-ADP-ribose deacetylase MACROD1</t>
  </si>
  <si>
    <t>Macrod1</t>
  </si>
  <si>
    <t>tr|G3V8V6|G3V8V6_RAT O-acetyl-ADP-ribose deacetylase MACROD1 OS=Rattus norvegicus GN=Macrod1 PE=1 SV=3;tr|A0A0G2K5F1|A0A0G2K5F1_RAT LRP16 protein OS=Rattus norvegicus GN=Macrod1 PE=1 SV=1;sp|Q8K4G6|MACD1_RAT O-acetyl-ADP-ribose deacetylase MACROD1 (Fragmen</t>
  </si>
  <si>
    <t>Q641Y2</t>
  </si>
  <si>
    <t>NADH dehydrogenase [ubiquinone] iron-sulfur protein 2, mitochondrial</t>
  </si>
  <si>
    <t>Ndufs2</t>
  </si>
  <si>
    <t>sp|Q641Y2|NDUS2_RAT NADH dehydrogenase [ubiquinone] iron-sulfur protein 2, mitochondrial OS=Rattus norvegicus GN=Ndufs2 PE=1 SV=1</t>
  </si>
  <si>
    <t>Q3MID6;O35783</t>
  </si>
  <si>
    <t>Calumenin</t>
  </si>
  <si>
    <t>Calu</t>
  </si>
  <si>
    <t>tr|Q3MID6|Q3MID6_RAT Calumenin OS=Rattus norvegicus GN=Calu PE=1 SV=1;sp|O35783|CALU_RAT Calumenin OS=Rattus norvegicus GN=Calu PE=1 SV=1</t>
  </si>
  <si>
    <t>P70470</t>
  </si>
  <si>
    <t>Acyl-protein thioesterase 1</t>
  </si>
  <si>
    <t>Lypla1</t>
  </si>
  <si>
    <t>sp|P70470|LYPA1_RAT Acyl-protein thioesterase 1 OS=Rattus norvegicus GN=Lypla1 PE=1 SV=1</t>
  </si>
  <si>
    <t>A0A0F7RQJ6;P80254;A0A1W2Q637</t>
  </si>
  <si>
    <t>A0A0F7RQJ6;P80254</t>
  </si>
  <si>
    <t>D-dopachrome decarboxylase</t>
  </si>
  <si>
    <t>Ddt</t>
  </si>
  <si>
    <t>tr|A0A0F7RQJ6|A0A0F7RQJ6_RAT D-dopachrome tautomerase OS=Rattus norvegicus GN=Ddt PE=1 SV=1;sp|P80254|DOPD_RAT D-dopachrome decarboxylase OS=Rattus norvegicus GN=Ddt PE=1 SV=3</t>
  </si>
  <si>
    <t>A0A1K0FUA6;P11517</t>
  </si>
  <si>
    <t>Hemoglobin subunit beta-2</t>
  </si>
  <si>
    <t>tr|A0A1K0FUA6|A0A1K0FUA6_RAT Globin a2 OS=Rattus norvegicus GN=LOC689064 PE=3 SV=1;sp|P11517|HBB2_RAT Hemoglobin subunit beta-2 OS=Rattus norvegicus PE=1 SV=2</t>
  </si>
  <si>
    <t>M0R4L7;G3V9C7;G3V8B3;D3ZWM5;A0A0G2JXE0;D3ZNH4;A0A0G2JXI9;Q00715;D4A817;Q00729;A0A0G2K7R1</t>
  </si>
  <si>
    <t>M0R4L7;G3V9C7;G3V8B3;D3ZWM5;A0A0G2JXE0;D3ZNH4;A0A0G2JXI9;Q00715;D4A817;Q00729</t>
  </si>
  <si>
    <t>Histone H2B;Histone H2B type 1;Histone H2B type 1-A</t>
  </si>
  <si>
    <t>Hist1h2bl;Hist1h2bk;LOC100910200;Hist1h2bb;Hist1h2bo;LOC100912338;Hist1h2ba</t>
  </si>
  <si>
    <t>tr|M0R4L7|M0R4L7_RAT Histone H2B OS=Rattus norvegicus GN=Hist1h2bl PE=3 SV=1;tr|G3V9C7|G3V9C7_RAT Histone H2B OS=Rattus norvegicus GN=Hist1h2bk PE=3 SV=1;tr|G3V8B3|G3V8B3_RAT Histone H2B OS=Rattus norvegicus GN=Hist1h2bq PE=3 SV=1;tr|D3ZWM5|D3ZWM5_RAT Hist</t>
  </si>
  <si>
    <t>G3V8V3;B1WBU9;P09812;Q64607</t>
  </si>
  <si>
    <t>G3V8V3;B1WBU9;P09812</t>
  </si>
  <si>
    <t>Alpha-1,4 glucan phosphorylase;Glycogen phosphorylase, muscle form</t>
  </si>
  <si>
    <t>Pygm</t>
  </si>
  <si>
    <t>tr|G3V8V3|G3V8V3_RAT Alpha-1,4 glucan phosphorylase OS=Rattus norvegicus GN=Pygm PE=1 SV=1;tr|B1WBU9|B1WBU9_RAT Alpha-1,4 glucan phosphorylase OS=Rattus norvegicus GN=Pygm PE=2 SV=1;sp|P09812|PYGM_RAT Glycogen phosphorylase, muscle form OS=Rattus norvegicu</t>
  </si>
  <si>
    <t>Q5UAJ5;Q8SEZ4;Q8HIC8;P11608</t>
  </si>
  <si>
    <t>ATP synthase protein 8</t>
  </si>
  <si>
    <t>ATP8;Mt-atp8</t>
  </si>
  <si>
    <t>tr|Q5UAJ5|Q5UAJ5_RAT ATP synthase protein 8 OS=Rattus norvegicus GN=ATP8 PE=3 SV=1;tr|Q8SEZ4|Q8SEZ4_RAT ATP synthase protein 8 OS=Rattus norvegicus GN=Mt-atp8 PE=3 SV=1;tr|Q8HIC8|Q8HIC8_RAT ATP synthase protein 8 OS=Rattus norvegicus GN=Mt-atp8 PE=3 SV=1;s</t>
  </si>
  <si>
    <t>Q497B0</t>
  </si>
  <si>
    <t>Omega-amidase NIT2</t>
  </si>
  <si>
    <t>Nit2</t>
  </si>
  <si>
    <t>sp|Q497B0|NIT2_RAT Omega-amidase NIT2 OS=Rattus norvegicus GN=Nit2 PE=1 SV=1</t>
  </si>
  <si>
    <t>A9UMW1;P14942;Q6TUG1</t>
  </si>
  <si>
    <t>A9UMW1;P14942</t>
  </si>
  <si>
    <t>Glutathione S-transferase;Glutathione S-transferase alpha-4</t>
  </si>
  <si>
    <t>Gsta4</t>
  </si>
  <si>
    <t>tr|A9UMW1|A9UMW1_RAT Glutathione S-transferase alpha 4 OS=Rattus norvegicus GN=Gsta4 PE=2 SV=1;sp|P14942|GSTA4_RAT Glutathione S-transferase alpha-4 OS=Rattus norvegicus GN=Gsta4 PE=1 SV=2</t>
  </si>
  <si>
    <t>Q9Z2L0</t>
  </si>
  <si>
    <t>Voltage-dependent anion-selective channel protein 1</t>
  </si>
  <si>
    <t>Vdac1</t>
  </si>
  <si>
    <t>sp|Q9Z2L0|VDAC1_RAT Voltage-dependent anion-selective channel protein 1 OS=Rattus norvegicus GN=Vdac1 PE=1 SV=4</t>
  </si>
  <si>
    <t>P10111;A0A0G2K1P0;A0A0G2K2E4</t>
  </si>
  <si>
    <t>Peptidyl-prolyl cis-trans isomerase A;Peptidyl-prolyl cis-trans isomerase A, N-terminally processed</t>
  </si>
  <si>
    <t>Ppia</t>
  </si>
  <si>
    <t>sp|P10111|PPIA_RAT Peptidyl-prolyl cis-trans isomerase A OS=Rattus norvegicus GN=Ppia PE=1 SV=2;tr|A0A0G2K1P0|A0A0G2K1P0_RAT Peptidyl-prolyl cis-trans isomerase OS=Rattus norvegicus GN=Ppia PE=1 SV=1;tr|A0A0G2K2E4|A0A0G2K2E4_RAT Peptidyl-prolyl cis-trans i</t>
  </si>
  <si>
    <t>P48500;A0A0G2JWJ4;A0A0G2JWU1;Q6SA19</t>
  </si>
  <si>
    <t>Triosephosphate isomerase</t>
  </si>
  <si>
    <t>Tpi1;LOC500959</t>
  </si>
  <si>
    <t>sp|P48500|TPIS_RAT Triosephosphate isomerase OS=Rattus norvegicus GN=Tpi1 PE=1 SV=2;tr|A0A0G2JWJ4|A0A0G2JWJ4_RAT Triosephosphate isomerase OS=Rattus norvegicus GN=LOC100911515 PE=1 SV=1;tr|A0A0G2JWU1|A0A0G2JWU1_RAT Triosephosphate isomerase OS=Rattus norve</t>
  </si>
  <si>
    <t>A0A0G2K896;Q6QI47;Q7TP83;E9PST1;Q6TUG7</t>
  </si>
  <si>
    <t>A0A0G2K896;Q6QI47</t>
  </si>
  <si>
    <t>RGD1310507</t>
  </si>
  <si>
    <t>tr|A0A0G2K896|A0A0G2K896_RAT Similar to RIKEN cDNA 1300017J02 OS=Rattus norvegicus GN=RGD1310507 PE=1 SV=1;tr|Q6QI47|Q6QI47_RAT LRRGT00161 OS=Rattus norvegicus GN=RGD1310507 PE=2 SV=1</t>
  </si>
  <si>
    <t>Q6PCU0;P35435;Q6QI09</t>
  </si>
  <si>
    <t>ATP synthase subunit gamma;ATP synthase subunit gamma, mitochondrial</t>
  </si>
  <si>
    <t>Atp5c1;Taf3</t>
  </si>
  <si>
    <t>tr|Q6PCU0|Q6PCU0_RAT ATP synthase subunit gamma OS=Rattus norvegicus GN=Atp5c1 PE=1 SV=1;sp|P35435|ATPG_RAT ATP synthase subunit gamma, mitochondrial OS=Rattus norvegicus GN=Atp5c1 PE=1 SV=2;tr|Q6QI09|Q6QI09_RAT ATP synthase subunit gamma, mitochondrial OS</t>
  </si>
  <si>
    <t>P18163</t>
  </si>
  <si>
    <t>Long-chain-fatty-acid--CoA ligase 1</t>
  </si>
  <si>
    <t>Acsl1</t>
  </si>
  <si>
    <t>sp|P18163|ACSL1_RAT Long-chain-fatty-acid--CoA ligase 1 OS=Rattus norvegicus GN=Acsl1 PE=1 SV=1</t>
  </si>
  <si>
    <t>Q6IMX3;P15651</t>
  </si>
  <si>
    <t>Short-chain specific acyl-CoA dehydrogenase, mitochondrial</t>
  </si>
  <si>
    <t>Acads</t>
  </si>
  <si>
    <t>tr|Q6IMX3|Q6IMX3_RAT Acetyl-Coenzyme A dehydrogenase, short chain, isoform CRA_a OS=Rattus norvegicus GN=Acads PE=1 SV=1;sp|P15651|ACADS_RAT Short-chain specific acyl-CoA dehydrogenase, mitochondrial OS=Rattus norvegicus GN=Acads PE=1 SV=2</t>
  </si>
  <si>
    <t>Q811X6</t>
  </si>
  <si>
    <t>Lambda-crystallin homolog</t>
  </si>
  <si>
    <t>Cryl1</t>
  </si>
  <si>
    <t>sp|Q811X6|CRYL1_RAT Lambda-crystallin homolog OS=Rattus norvegicus GN=Cryl1 PE=1 SV=3</t>
  </si>
  <si>
    <t>A0A0G2JSH2;P29147</t>
  </si>
  <si>
    <t>D-beta-hydroxybutyrate dehydrogenase, mitochondrial</t>
  </si>
  <si>
    <t>Bdh1</t>
  </si>
  <si>
    <t>tr|A0A0G2JSH2|A0A0G2JSH2_RAT 3-hydroxybutyrate dehydrogenase, type 1, isoform CRA_a OS=Rattus norvegicus GN=Bdh1 PE=1 SV=1;sp|P29147|BDH_RAT D-beta-hydroxybutyrate dehydrogenase, mitochondrial OS=Rattus norvegicus GN=Bdh1 PE=1 SV=2</t>
  </si>
  <si>
    <t>M0R9L0;B2RYX0</t>
  </si>
  <si>
    <t>M0R9L0</t>
  </si>
  <si>
    <t>Naca</t>
  </si>
  <si>
    <t>tr|M0R9L0|M0R9L0_RAT Nascent polypeptide-associated complex alpha subunit OS=Rattus norvegicus GN=Naca PE=1 SV=1</t>
  </si>
  <si>
    <t>Q5XIT9</t>
  </si>
  <si>
    <t>Methylcrotonoyl-CoA carboxylase beta chain, mitochondrial</t>
  </si>
  <si>
    <t>Mccc2</t>
  </si>
  <si>
    <t>sp|Q5XIT9|MCCB_RAT Methylcrotonoyl-CoA carboxylase beta chain, mitochondrial OS=Rattus norvegicus GN=Mccc2 PE=2 SV=1</t>
  </si>
  <si>
    <t>Q58FK9</t>
  </si>
  <si>
    <t>Kynurenine--oxoglutarate transaminase 3</t>
  </si>
  <si>
    <t>Ccbl2</t>
  </si>
  <si>
    <t>sp|Q58FK9|KAT3_RAT Kynurenine--oxoglutarate transaminase 3 OS=Rattus norvegicus GN=Kyat3 PE=2 SV=1</t>
  </si>
  <si>
    <t>F1LU71</t>
  </si>
  <si>
    <t>Auh</t>
  </si>
  <si>
    <t>tr|F1LU71|F1LU71_RAT AU RNA binding protein/enoyl-coenzyme A hydratase (Predicted), isoform CRA_a OS=Rattus norvegicus GN=Auh PE=1 SV=2</t>
  </si>
  <si>
    <t>A0A0G2K1T8</t>
  </si>
  <si>
    <t>tr|A0A0G2K1T8|A0A0G2K1T8_RAT Serine protease inhibitor OS=Rattus norvegicus GN=LOC299282 PE=1 SV=1</t>
  </si>
  <si>
    <t>P0DP31;P0DP30;P0DP29;D4ABV5;M0RCJ6;Q304F3</t>
  </si>
  <si>
    <t>P0DP31;P0DP30;P0DP29;D4ABV5</t>
  </si>
  <si>
    <t>Calm2</t>
  </si>
  <si>
    <t>sp|P0DP31|CALM3_RAT Calmodulin-3 OS=Rattus norvegicus GN=Calm3 PE=1 SV=1;sp|P0DP30|CALM2_RAT Calmodulin-2 OS=Rattus norvegicus GN=Calm2 PE=1 SV=1;sp|P0DP29|CALM1_RAT Calmodulin-1 OS=Rattus norvegicus GN=Calm1 PE=1 SV=1;tr|D4ABV5|D4ABV5_RAT Calmodulin-2 OS=</t>
  </si>
  <si>
    <t>B6DYP8;P04904;Q9JLX3;A0A0G2JVT2;Q9JLQ6</t>
  </si>
  <si>
    <t>B6DYP8;P04904;Q9JLX3;A0A0G2JVT2</t>
  </si>
  <si>
    <t>Glutathione S-transferase;Glutathione S-transferase alpha-3</t>
  </si>
  <si>
    <t>Gsta1;Gsta3</t>
  </si>
  <si>
    <t>tr|B6DYP8|B6DYP8_RAT Glutathione S-transferase OS=Rattus norvegicus GN=Gsta1 PE=2 SV=1;sp|P04904|GSTA3_RAT Glutathione S-transferase alpha-3 OS=Rattus norvegicus GN=Gsta3 PE=1 SV=3;tr|Q9JLX3|Q9JLX3_RAT Glutathione S-transferase (Fragment) OS=Rattus norvegi</t>
  </si>
  <si>
    <t>Q5D059;P61980;M0R9K1</t>
  </si>
  <si>
    <t>Heterogeneous nuclear ribonucleoprotein K</t>
  </si>
  <si>
    <t>Hnrnpk;LOC100359916</t>
  </si>
  <si>
    <t>tr|Q5D059|Q5D059_RAT Heterogeneous nuclear ribonucleoprotein K OS=Rattus norvegicus GN=Hnrnpk PE=1 SV=1;sp|P61980|HNRPK_RAT Heterogeneous nuclear ribonucleoprotein K OS=Rattus norvegicus GN=Hnrnpk PE=1 SV=1;tr|M0R9K1|M0R9K1_RAT Heterogeneous nuclear ribonu</t>
  </si>
  <si>
    <t>P11030;Q7TPL2</t>
  </si>
  <si>
    <t>P11030</t>
  </si>
  <si>
    <t>Acyl-CoA-binding protein;Triakontatetraneuropeptide;Octadecaneuropeptide</t>
  </si>
  <si>
    <t>Dbi</t>
  </si>
  <si>
    <t>sp|P11030|ACBP_RAT Acyl-CoA-binding protein OS=Rattus norvegicus GN=Dbi PE=1 SV=3</t>
  </si>
  <si>
    <t>P51647;A0A0H2UHP1;Q7M0F9</t>
  </si>
  <si>
    <t>P51647;A0A0H2UHP1</t>
  </si>
  <si>
    <t>Retinal dehydrogenase 1</t>
  </si>
  <si>
    <t>Aldh1a1</t>
  </si>
  <si>
    <t>sp|P51647|AL1A1_RAT Retinal dehydrogenase 1 OS=Rattus norvegicus GN=Aldh1a1 PE=1 SV=3;tr|A0A0H2UHP1|A0A0H2UHP1_RAT Retinal dehydrogenase 1 OS=Rattus norvegicus GN=Aldh1a1 PE=1 SV=1</t>
  </si>
  <si>
    <t>S5RZM8;Q8SEZ5;A0A097PE04;P00406;Q5UAJ6;Q37652</t>
  </si>
  <si>
    <t>Cytochrome c oxidase subunit 2</t>
  </si>
  <si>
    <t>COX2;Mt-co2;Mtco2;COXII</t>
  </si>
  <si>
    <t>tr|S5RZM8|S5RZM8_RAT Cytochrome c oxidase subunit 2 OS=Rattus norvegicus GN=COX2 PE=3 SV=1;tr|Q8SEZ5|Q8SEZ5_RAT Cytochrome c oxidase subunit 2 OS=Rattus norvegicus GN=Mt-co2 PE=1 SV=1;tr|A0A097PE04|A0A097PE04_RAT Cytochrome c oxidase subunit 2 OS=Rattus no</t>
  </si>
  <si>
    <t>P68255</t>
  </si>
  <si>
    <t>14-3-3 protein theta</t>
  </si>
  <si>
    <t>Ywhaq</t>
  </si>
  <si>
    <t>sp|P68255|1433T_RAT 14-3-3 protein theta OS=Rattus norvegicus GN=Ywhaq PE=1 SV=1</t>
  </si>
  <si>
    <t>P06685;Q64608</t>
  </si>
  <si>
    <t>P06685</t>
  </si>
  <si>
    <t>Sodium/potassium-transporting ATPase subunit alpha-1</t>
  </si>
  <si>
    <t>Atp1a1</t>
  </si>
  <si>
    <t>sp|P06685|AT1A1_RAT Sodium/potassium-transporting ATPase subunit alpha-1 OS=Rattus norvegicus GN=Atp1a1 PE=1 SV=1</t>
  </si>
  <si>
    <t>A9UMV9</t>
  </si>
  <si>
    <t>Ndufa7l</t>
  </si>
  <si>
    <t>tr|A9UMV9|A9UMV9_RAT NADH:ubiquinone oxidoreductase subunit A7 OS=Rattus norvegicus GN=Ndufa7 PE=1 SV=1</t>
  </si>
  <si>
    <t>Q6PDW1;D3ZHB3;P63324;D3ZG05;D3ZV36;D3ZEB8</t>
  </si>
  <si>
    <t>Q6PDW1;D3ZHB3;P63324;D3ZG05</t>
  </si>
  <si>
    <t>40S ribosomal protein S12</t>
  </si>
  <si>
    <t>LOC100359593;LOC100360573;Rps12;LOC100912049</t>
  </si>
  <si>
    <t>tr|Q6PDW1|Q6PDW1_RAT 40S ribosomal protein S12 OS=Rattus norvegicus GN=Rps12 PE=1 SV=1;tr|D3ZHB3|D3ZHB3_RAT 40S ribosomal protein S12 OS=Rattus norvegicus GN=LOC100360573 PE=3 SV=3;sp|P63324|RS12_RAT 40S ribosomal protein S12 OS=Rattus norvegicus GN=Rps12</t>
  </si>
  <si>
    <t>P62804;Q5BM22</t>
  </si>
  <si>
    <t>P62804</t>
  </si>
  <si>
    <t>Histone H4;Osteogenic growth peptide</t>
  </si>
  <si>
    <t>Hist1h4b</t>
  </si>
  <si>
    <t>sp|P62804|H4_RAT Histone H4 OS=Rattus norvegicus GN=Hist1h4b PE=1 SV=2</t>
  </si>
  <si>
    <t>G3V7U0;P50463;A0A0G2K1N8</t>
  </si>
  <si>
    <t>Cysteine and glycine-rich protein 3</t>
  </si>
  <si>
    <t>Csrp3</t>
  </si>
  <si>
    <t>tr|G3V7U0|G3V7U0_RAT Cysteine and glycine-rich protein 3 OS=Rattus norvegicus GN=Csrp3 PE=1 SV=1;sp|P50463|CSRP3_RAT Cysteine and glycine-rich protein 3 OS=Rattus norvegicus GN=Csrp3 PE=1 SV=1;tr|A0A0G2K1N8|A0A0G2K1N8_RAT Cysteine and glycine-rich protein</t>
  </si>
  <si>
    <t>Q6P6V0</t>
  </si>
  <si>
    <t>Glucose-6-phosphate isomerase</t>
  </si>
  <si>
    <t>Gpi</t>
  </si>
  <si>
    <t>sp|Q6P6V0|G6PI_RAT Glucose-6-phosphate isomerase OS=Rattus norvegicus GN=Gpi PE=1 SV=1</t>
  </si>
  <si>
    <t>Q6PED0;P62982;F1LU69;D4A0J6</t>
  </si>
  <si>
    <t>Q6PED0;P62982;F1LU69</t>
  </si>
  <si>
    <t>Ubiquitin-40S ribosomal protein S27a;Ubiquitin;40S ribosomal protein S27a</t>
  </si>
  <si>
    <t>Rps27a;Rps27l3</t>
  </si>
  <si>
    <t>tr|Q6PED0|Q6PED0_RAT RCG23287, isoform CRA_a OS=Rattus norvegicus GN=Rps27a PE=2 SV=1;sp|P62982|RS27A_RAT Ubiquitin-40S ribosomal protein S27a OS=Rattus norvegicus GN=Rps27a PE=1 SV=2;tr|F1LU69|F1LU69_RAT Ubiquitin B pseudogene 4 OS=Rattus norvegicus GN=Ub</t>
  </si>
  <si>
    <t>M0RAM5;P04041;Q6PDW8</t>
  </si>
  <si>
    <t>Glutathione peroxidase 1;Glutathione peroxidase</t>
  </si>
  <si>
    <t>Gpx1</t>
  </si>
  <si>
    <t>tr|M0RAM5|M0RAM5_RAT Glutathione peroxidase OS=Rattus norvegicus GN=Gpx1 PE=1 SV=1;sp|P04041|GPX1_RAT Glutathione peroxidase 1 OS=Rattus norvegicus GN=Gpx1 PE=1 SV=4;tr|Q6PDW8|Q6PDW8_RAT Glutathione peroxidase OS=Rattus norvegicus GN=Gpx1 PE=2 SV=1</t>
  </si>
  <si>
    <t>A0A0G2JSH9;P35704</t>
  </si>
  <si>
    <t>Peroxiredoxin-2</t>
  </si>
  <si>
    <t>Prdx2</t>
  </si>
  <si>
    <t>tr|A0A0G2JSH9|A0A0G2JSH9_RAT Peroxiredoxin-2 OS=Rattus norvegicus GN=Prdx2 PE=1 SV=1;sp|P35704|PRDX2_RAT Peroxiredoxin-2 OS=Rattus norvegicus GN=Prdx2 PE=1 SV=3</t>
  </si>
  <si>
    <t>G3V8C4;A3FM27;Q9Z0W7</t>
  </si>
  <si>
    <t>Chloride intracellular channel protein;Chloride intracellular channel protein 4</t>
  </si>
  <si>
    <t>Clic4</t>
  </si>
  <si>
    <t>tr|G3V8C4|G3V8C4_RAT Chloride intracellular channel protein OS=Rattus norvegicus GN=Clic4 PE=1 SV=1;tr|A3FM27|A3FM27_RAT Chloride intracellular channel protein OS=Rattus norvegicus GN=Clic4 PE=2 SV=1;sp|Q9Z0W7|CLIC4_RAT Chloride intracellular channel prote</t>
  </si>
  <si>
    <t>P06761</t>
  </si>
  <si>
    <t>78 kDa glucose-regulated protein</t>
  </si>
  <si>
    <t>Hspa5</t>
  </si>
  <si>
    <t>sp|P06761|GRP78_RAT 78 kDa glucose-regulated protein OS=Rattus norvegicus GN=Hspa5 PE=1 SV=1</t>
  </si>
  <si>
    <t>Q63716;A0A0G2K3Z9</t>
  </si>
  <si>
    <t>Peroxiredoxin-1</t>
  </si>
  <si>
    <t>Prdx1</t>
  </si>
  <si>
    <t>sp|Q63716|PRDX1_RAT Peroxiredoxin-1 OS=Rattus norvegicus GN=Prdx1 PE=1 SV=1;tr|A0A0G2K3Z9|A0A0G2K3Z9_RAT Uncharacterized protein OS=Rattus norvegicus PE=4 SV=1</t>
  </si>
  <si>
    <t>Q6P9Y4;Q05962;A0A1W2Q605</t>
  </si>
  <si>
    <t>Q6P9Y4;Q05962</t>
  </si>
  <si>
    <t>ADP/ATP translocase 1</t>
  </si>
  <si>
    <t>Slc25a4</t>
  </si>
  <si>
    <t>tr|Q6P9Y4|Q6P9Y4_RAT ADP/ATP translocase 1 OS=Rattus norvegicus GN=Slc25a4 PE=1 SV=1;sp|Q05962|ADT1_RAT ADP/ATP translocase 1 OS=Rattus norvegicus GN=Slc25a4 PE=1 SV=3</t>
  </si>
  <si>
    <t>P05065;Q6AY07</t>
  </si>
  <si>
    <t>Fructose-bisphosphate aldolase A;Fructose-bisphosphate aldolase</t>
  </si>
  <si>
    <t>Aldoa;Aldoart2</t>
  </si>
  <si>
    <t>sp|P05065|ALDOA_RAT Fructose-bisphosphate aldolase A OS=Rattus norvegicus GN=Aldoa PE=1 SV=2;tr|Q6AY07|Q6AY07_RAT Fructose-bisphosphate aldolase OS=Rattus norvegicus GN=Aldoart2 PE=2 SV=1</t>
  </si>
  <si>
    <t>Q62658</t>
  </si>
  <si>
    <t>Peptidyl-prolyl cis-trans isomerase FKBP1A</t>
  </si>
  <si>
    <t>Fkbp1a</t>
  </si>
  <si>
    <t>sp|Q62658|FKB1A_RAT Peptidyl-prolyl cis-trans isomerase FKBP1A OS=Rattus norvegicus GN=Fkbp1a PE=1 SV=3</t>
  </si>
  <si>
    <t>A0A0H2UHE1;P13086;P70631</t>
  </si>
  <si>
    <t>A0A0H2UHE1;P13086</t>
  </si>
  <si>
    <t>Succinyl-CoA ligase [ADP/GDP-forming] subunit alpha, mitochondrial</t>
  </si>
  <si>
    <t>Suclg1</t>
  </si>
  <si>
    <t>tr|A0A0H2UHE1|A0A0H2UHE1_RAT Succinate--CoA ligase [ADP/GDP-forming] subunit alpha, mitochondrial OS=Rattus norvegicus GN=Suclg1 PE=1 SV=1;sp|P13086|SUCA_RAT Succinate--CoA ligase [ADP/GDP-forming] subunit alpha, mitochondrial OS=Rattus norvegicus GN=Suclg</t>
  </si>
  <si>
    <t>P07895;C8CHS6</t>
  </si>
  <si>
    <t>P07895</t>
  </si>
  <si>
    <t>Superoxide dismutase [Mn], mitochondrial</t>
  </si>
  <si>
    <t>Sod2</t>
  </si>
  <si>
    <t>sp|P07895|SODM_RAT Superoxide dismutase [Mn], mitochondrial OS=Rattus norvegicus GN=Sod2 PE=1 SV=2</t>
  </si>
  <si>
    <t>Q5XIC0</t>
  </si>
  <si>
    <t>Enoyl-CoA delta isomerase 2, mitochondrial</t>
  </si>
  <si>
    <t>Eci2</t>
  </si>
  <si>
    <t>sp|Q5XIC0|ECI2_RAT Enoyl-CoA delta isomerase 2, mitochondrial OS=Rattus norvegicus GN=Eci2 PE=1 SV=1</t>
  </si>
  <si>
    <t>B5DEN4;P04642;Q6P9U7;H9N9H4;Q6AYX2;P19629</t>
  </si>
  <si>
    <t>B5DEN4;P04642;Q6P9U7</t>
  </si>
  <si>
    <t>L-lactate dehydrogenase;L-lactate dehydrogenase A chain</t>
  </si>
  <si>
    <t>Ldha</t>
  </si>
  <si>
    <t>tr|B5DEN4|B5DEN4_RAT L-lactate dehydrogenase OS=Rattus norvegicus GN=Ldha PE=1 SV=1;sp|P04642|LDHA_RAT L-lactate dehydrogenase A chain OS=Rattus norvegicus GN=Ldha PE=1 SV=1;tr|Q6P9U7|Q6P9U7_RAT L-lactate dehydrogenase OS=Rattus norvegicus GN=Ldha PE=2 SV=</t>
  </si>
  <si>
    <t>Q6IRH6</t>
  </si>
  <si>
    <t>Slc25a3</t>
  </si>
  <si>
    <t>tr|Q6IRH6|Q6IRH6_RAT Phosphate carrier protein, mitochondrial OS=Rattus norvegicus GN=Slc25a3 PE=1 SV=1</t>
  </si>
  <si>
    <t>P11980</t>
  </si>
  <si>
    <t>Pyruvate kinase PKM</t>
  </si>
  <si>
    <t>Pkm</t>
  </si>
  <si>
    <t>sp|P11980|KPYM_RAT Pyruvate kinase PKM OS=Rattus norvegicus GN=Pkm PE=1 SV=3</t>
  </si>
  <si>
    <t>Q07936</t>
  </si>
  <si>
    <t>Annexin A2</t>
  </si>
  <si>
    <t>Anxa2</t>
  </si>
  <si>
    <t>sp|Q07936|ANXA2_RAT Annexin A2 OS=Rattus norvegicus GN=Anxa2 PE=1 SV=2</t>
  </si>
  <si>
    <t>F1LNF1;A7VJC2;F1LM82;B2GV69</t>
  </si>
  <si>
    <t>F1LNF1;A7VJC2;F1LM82</t>
  </si>
  <si>
    <t>Heterogeneous nuclear ribonucleoproteins A2/B1</t>
  </si>
  <si>
    <t>Hnrnpa2b1</t>
  </si>
  <si>
    <t>tr|F1LNF1|F1LNF1_RAT Heterogeneous nuclear ribonucleoproteins A2/B1 OS=Rattus norvegicus GN=Hnrnpa2b1 PE=1 SV=1;sp|A7VJC2|ROA2_RAT Heterogeneous nuclear ribonucleoproteins A2/B1 OS=Rattus norvegicus GN=Hnrnpa2b1 PE=1 SV=1;tr|F1LM82|F1LM82_RAT Heterogeneous</t>
  </si>
  <si>
    <t>A0A0G2K290;A0A0G2K3A6;A0A0G2JUY4;A0A0G2K4A4;M0RBL2;A0A0G2JWW4;F1M3X3;M0R5S4;A0A0G2JYX2</t>
  </si>
  <si>
    <t>A0A0G2K290;A0A0G2K3A6;A0A0G2JUY4;A0A0G2K4A4;M0RBL2;A0A0G2JWW4</t>
  </si>
  <si>
    <t>tr|A0A0G2K290|A0A0G2K290_RAT Uncharacterized protein OS=Rattus norvegicus PE=4 SV=1;tr|A0A0G2K3A6|A0A0G2K3A6_RAT Ighg protein-like OS=Rattus norvegicus GN=LOC100359993 PE=4 SV=1;tr|A0A0G2JUY4|A0A0G2JUY4_RAT Uncharacterized protein OS=Rattus norvegicus PE=1</t>
  </si>
  <si>
    <t>P24090;F1LM19;Q7TP75;CON__P12763</t>
  </si>
  <si>
    <t>P24090;F1LM19;Q7TP75</t>
  </si>
  <si>
    <t>Alpha-2-HS-glycoprotein</t>
  </si>
  <si>
    <t>Ahsg</t>
  </si>
  <si>
    <t>sp|P24090|FETUA_RAT Alpha-2-HS-glycoprotein OS=Rattus norvegicus GN=Ahsg PE=1 SV=2;tr|F1LM19|F1LM19_RAT Alpha-2-HS-glycoprotein OS=Rattus norvegicus GN=Ahsg PE=1 SV=3;tr|Q7TP75|Q7TP75_RAT Aa2-066 OS=Rattus norvegicus GN=Ahsg PE=1 SV=1</t>
  </si>
  <si>
    <t>G3V9R9;P36953;Q5BJP7;CON__REFSEQ:XP_585019</t>
  </si>
  <si>
    <t>G3V9R9;P36953;Q5BJP7</t>
  </si>
  <si>
    <t>tr|G3V9R9|G3V9R9_RAT Afamin OS=Rattus norvegicus GN=Afm PE=1 SV=1;sp|P36953|AFAM_RAT Afamin OS=Rattus norvegicus GN=Afm PE=3 SV=1;tr|Q5BJP7|Q5BJP7_RAT Afm protein (Fragment) OS=Rattus norvegicus GN=Afm PE=2 SV=1</t>
  </si>
  <si>
    <t>B0BNE6</t>
  </si>
  <si>
    <t>Ndufs8</t>
  </si>
  <si>
    <t>tr|B0BNE6|B0BNE6_RAT NADH dehydrogenase (Ubiquinone) Fe-S protein 8 (Predicted), isoform CRA_a OS=Rattus norvegicus GN=Ndufs8 PE=1 SV=1</t>
  </si>
  <si>
    <t>A0A0G2K7K2;Q9JM53;Q924M6</t>
  </si>
  <si>
    <t>Apoptosis-inducing factor 1, mitochondrial</t>
  </si>
  <si>
    <t>Aifm1</t>
  </si>
  <si>
    <t>tr|A0A0G2K7K2|A0A0G2K7K2_RAT Apoptosis-inducing factor 1, mitochondrial OS=Rattus norvegicus GN=Aifm1 PE=1 SV=1;sp|Q9JM53|AIFM1_RAT Apoptosis-inducing factor 1, mitochondrial OS=Rattus norvegicus GN=Aifm1 PE=1 SV=1;tr|Q924M6|Q924M6_RAT Apoptosis-inducing f</t>
  </si>
  <si>
    <t>P27867</t>
  </si>
  <si>
    <t>Sorbitol dehydrogenase</t>
  </si>
  <si>
    <t>Sord</t>
  </si>
  <si>
    <t>sp|P27867|DHSO_RAT Sorbitol dehydrogenase OS=Rattus norvegicus GN=Sord PE=1 SV=4</t>
  </si>
  <si>
    <t>B2RZ37</t>
  </si>
  <si>
    <t>Receptor expression-enhancing protein 5</t>
  </si>
  <si>
    <t>Reep5</t>
  </si>
  <si>
    <t>sp|B2RZ37|REEP5_RAT Receptor expression-enhancing protein 5 OS=Rattus norvegicus GN=Reep5 PE=1 SV=1</t>
  </si>
  <si>
    <t>O88767;Q5BKC3</t>
  </si>
  <si>
    <t>Protein deglycase DJ-1</t>
  </si>
  <si>
    <t>Park7</t>
  </si>
  <si>
    <t>sp|O88767|PARK7_RAT Protein/nucleic acid deglycase DJ-1 OS=Rattus norvegicus GN=Park7 PE=1 SV=1;tr|Q5BKC3|Q5BKC3_RAT Park7 protein OS=Rattus norvegicus GN=Park7 PE=1 SV=1</t>
  </si>
  <si>
    <t>Q64057</t>
  </si>
  <si>
    <t>Alpha-aminoadipic semialdehyde dehydrogenase</t>
  </si>
  <si>
    <t>Aldh7a1</t>
  </si>
  <si>
    <t>sp|Q64057|AL7A1_RAT Alpha-aminoadipic semialdehyde dehydrogenase OS=Rattus norvegicus GN=Aldh7a1 PE=1 SV=2</t>
  </si>
  <si>
    <t>Q68FU3</t>
  </si>
  <si>
    <t>Electron transfer flavoprotein subunit beta</t>
  </si>
  <si>
    <t>Etfb</t>
  </si>
  <si>
    <t>sp|Q68FU3|ETFB_RAT Electron transfer flavoprotein subunit beta OS=Rattus norvegicus GN=Etfb PE=1 SV=3</t>
  </si>
  <si>
    <t>P18886</t>
  </si>
  <si>
    <t>Carnitine O-palmitoyltransferase 2, mitochondrial</t>
  </si>
  <si>
    <t>Cpt2</t>
  </si>
  <si>
    <t>sp|P18886|CPT2_RAT Carnitine O-palmitoyltransferase 2, mitochondrial OS=Rattus norvegicus GN=Cpt2 PE=1 SV=1</t>
  </si>
  <si>
    <t>Q63610;Q9QX07</t>
  </si>
  <si>
    <t>Q63610</t>
  </si>
  <si>
    <t>Tropomyosin alpha-3 chain</t>
  </si>
  <si>
    <t>Tpm3</t>
  </si>
  <si>
    <t>sp|Q63610|TPM3_RAT Tropomyosin alpha-3 chain OS=Rattus norvegicus GN=Tpm3 PE=1 SV=2</t>
  </si>
  <si>
    <t>P24368</t>
  </si>
  <si>
    <t>Peptidyl-prolyl cis-trans isomerase B</t>
  </si>
  <si>
    <t>Ppib</t>
  </si>
  <si>
    <t>sp|P24368|PPIB_RAT Peptidyl-prolyl cis-trans isomerase B OS=Rattus norvegicus GN=Ppib PE=1 SV=3</t>
  </si>
  <si>
    <t>Q6LDS4;P07632;Q6PEC5</t>
  </si>
  <si>
    <t>Superoxide dismutase [Cu-Zn]</t>
  </si>
  <si>
    <t>Sod1</t>
  </si>
  <si>
    <t>tr|Q6LDS4|Q6LDS4_RAT Superoxide dismutase [Cu-Zn] OS=Rattus norvegicus GN=Sod1 PE=2 SV=1;sp|P07632|SODC_RAT Superoxide dismutase [Cu-Zn] OS=Rattus norvegicus GN=Sod1 PE=1 SV=2;tr|Q6PEC5|Q6PEC5_RAT Uncharacterized protein (Fragment) OS=Rattus norvegicus PE=</t>
  </si>
  <si>
    <t>Q4FZZ4;D4A5G8;F7FKI5;A0A0G2JW90;P26284;Q06437</t>
  </si>
  <si>
    <t>Q4FZZ4;D4A5G8;F7FKI5;A0A0G2JW90;P26284</t>
  </si>
  <si>
    <t>Pyruvate dehydrogenase E1 component subunit alpha;Pyruvate dehydrogenase E1 component subunit alpha, somatic form, mitochondrial</t>
  </si>
  <si>
    <t>LOC100365902;Pdha1l1;Pdha1</t>
  </si>
  <si>
    <t>tr|Q4FZZ4|Q4FZZ4_RAT Pyruvate dehydrogenase E1 component subunit alpha OS=Rattus norvegicus GN=Pdha1 PE=2 SV=1;tr|D4A5G8|D4A5G8_RAT Pyruvate dehydrogenase E1 component subunit alpha OS=Rattus norvegicus GN=Pdha1l1 PE=1 SV=3;tr|F7FKI5|F7FKI5_RAT Pyruvate de</t>
  </si>
  <si>
    <t>D4A5L9;P62898;D3ZXV2</t>
  </si>
  <si>
    <t>D4A5L9;P62898</t>
  </si>
  <si>
    <t>Cytochrome c, somatic</t>
  </si>
  <si>
    <t>LOC679794;Cycs</t>
  </si>
  <si>
    <t>tr|D4A5L9|D4A5L9_RAT Similar to Cytochrome c, somatic OS=Rattus norvegicus GN=LOC679794 PE=3 SV=1;sp|P62898|CYC_RAT Cytochrome c, somatic OS=Rattus norvegicus GN=Cycs PE=1 SV=2</t>
  </si>
  <si>
    <t>P81155</t>
  </si>
  <si>
    <t>Voltage-dependent anion-selective channel protein 2</t>
  </si>
  <si>
    <t>Vdac2</t>
  </si>
  <si>
    <t>sp|P81155|VDAC2_RAT Voltage-dependent anion-selective channel protein 2 OS=Rattus norvegicus GN=Vdac2 PE=1 SV=2</t>
  </si>
  <si>
    <t>P19511</t>
  </si>
  <si>
    <t>ATP synthase F(0) complex subunit B1, mitochondrial</t>
  </si>
  <si>
    <t>Atp5f1</t>
  </si>
  <si>
    <t>sp|P19511|AT5F1_RAT ATP synthase F(0) complex subunit B1, mitochondrial OS=Rattus norvegicus GN=Atp5f1 PE=1 SV=1</t>
  </si>
  <si>
    <t>Q9WVK7</t>
  </si>
  <si>
    <t>Hydroxyacyl-coenzyme A dehydrogenase, mitochondrial</t>
  </si>
  <si>
    <t>Hadh</t>
  </si>
  <si>
    <t>sp|Q9WVK7|HCDH_RAT Hydroxyacyl-coenzyme A dehydrogenase, mitochondrial OS=Rattus norvegicus GN=Hadh PE=2 SV=1</t>
  </si>
  <si>
    <t>P10760;Q6P743</t>
  </si>
  <si>
    <t>Adenosylhomocysteinase</t>
  </si>
  <si>
    <t>Ahcy</t>
  </si>
  <si>
    <t>sp|P10760|SAHH_RAT Adenosylhomocysteinase OS=Rattus norvegicus GN=Ahcy PE=1 SV=3;tr|Q6P743|Q6P743_RAT Adenosylhomocysteinase OS=Rattus norvegicus GN=Ahcy PE=2 SV=1</t>
  </si>
  <si>
    <t>Q5PQZ9</t>
  </si>
  <si>
    <t>NADH dehydrogenase [ubiquinone] 1 subunit C2</t>
  </si>
  <si>
    <t>Ndufc2</t>
  </si>
  <si>
    <t>tr|Q5PQZ9|Q5PQZ9_RAT NADH dehydrogenase [ubiquinone] 1 subunit C2 OS=Rattus norvegicus GN=Ndufc2 PE=1 SV=1</t>
  </si>
  <si>
    <t>P68511;A0A0G2K2B8</t>
  </si>
  <si>
    <t>14-3-3 protein eta</t>
  </si>
  <si>
    <t>Ywhah</t>
  </si>
  <si>
    <t>sp|P68511|1433F_RAT 14-3-3 protein eta OS=Rattus norvegicus GN=Ywhah PE=1 SV=2;tr|A0A0G2K2B8|A0A0G2K2B8_RAT 14-3-3 protein eta OS=Rattus norvegicus GN=Ywhah PE=1 SV=1</t>
  </si>
  <si>
    <t>P07483</t>
  </si>
  <si>
    <t>Fatty acid-binding protein, heart</t>
  </si>
  <si>
    <t>Fabp3</t>
  </si>
  <si>
    <t>sp|P07483|FABPH_RAT Fatty acid-binding protein, heart OS=Rattus norvegicus GN=Fabp3 PE=1 SV=2</t>
  </si>
  <si>
    <t>F1LRV6;Q9Z244</t>
  </si>
  <si>
    <t>GMP reductase;GMP reductase 1</t>
  </si>
  <si>
    <t>Gmpr</t>
  </si>
  <si>
    <t>tr|F1LRV6|F1LRV6_RAT GMP reductase OS=Rattus norvegicus GN=Gmpr PE=3 SV=1;sp|Q9Z244|GMPR1_RAT GMP reductase 1 OS=Rattus norvegicus GN=Gmpr PE=2 SV=1</t>
  </si>
  <si>
    <t>P42123</t>
  </si>
  <si>
    <t>L-lactate dehydrogenase B chain</t>
  </si>
  <si>
    <t>Ldhb</t>
  </si>
  <si>
    <t>sp|P42123|LDHB_RAT L-lactate dehydrogenase B chain OS=Rattus norvegicus GN=Ldhb PE=1 SV=2</t>
  </si>
  <si>
    <t>P67779;D3ZFH6</t>
  </si>
  <si>
    <t>P67779</t>
  </si>
  <si>
    <t>Prohibitin</t>
  </si>
  <si>
    <t>Phb</t>
  </si>
  <si>
    <t>sp|P67779|PHB_RAT Prohibitin OS=Rattus norvegicus GN=Phb PE=1 SV=1</t>
  </si>
  <si>
    <t>P11507;Q71UZ2;B4F7E5;Q64578;M0RCD2</t>
  </si>
  <si>
    <t>P11507;Q71UZ2</t>
  </si>
  <si>
    <t>Sarcoplasmic/endoplasmic reticulum calcium ATPase 2</t>
  </si>
  <si>
    <t>Atp2a2</t>
  </si>
  <si>
    <t>sp|P11507|AT2A2_RAT Sarcoplasmic/endoplasmic reticulum calcium ATPase 2 OS=Rattus norvegicus GN=Atp2a2 PE=1 SV=1;tr|Q71UZ2|Q71UZ2_RAT Sarco/endoplasmic reticulum Ca2+-ATPase (Fragment) OS=Rattus norvegicus GN=Atp2a2 PE=2 SV=1</t>
  </si>
  <si>
    <t>P11951;P11950;Q78EE8;Q9Z1G9</t>
  </si>
  <si>
    <t>P11951</t>
  </si>
  <si>
    <t>Cytochrome c oxidase subunit 6C-2</t>
  </si>
  <si>
    <t>Cox6c2</t>
  </si>
  <si>
    <t>sp|P11951|CX6C2_RAT Cytochrome c oxidase subunit 6C-2 OS=Rattus norvegicus GN=Cox6c2 PE=1 SV=3</t>
  </si>
  <si>
    <t>P04785</t>
  </si>
  <si>
    <t>Protein disulfide-isomerase</t>
  </si>
  <si>
    <t>P4hb</t>
  </si>
  <si>
    <t>sp|P04785|PDIA1_RAT Protein disulfide-isomerase OS=Rattus norvegicus GN=P4hb PE=1 SV=2</t>
  </si>
  <si>
    <t>A0A0G2JSG6;P29410</t>
  </si>
  <si>
    <t>Adenylate kinase 2, mitochondrial;Adenylate kinase 2, mitochondrial, N-terminally processed</t>
  </si>
  <si>
    <t>Ak2</t>
  </si>
  <si>
    <t>tr|A0A0G2JSG6|A0A0G2JSG6_RAT Adenylate kinase 2, mitochondrial OS=Rattus norvegicus GN=Ak2 PE=1 SV=1;sp|P29410|KAD2_RAT Adenylate kinase 2, mitochondrial OS=Rattus norvegicus GN=Ak2 PE=2 SV=2</t>
  </si>
  <si>
    <t>P07943</t>
  </si>
  <si>
    <t>Aldose reductase</t>
  </si>
  <si>
    <t>Akr1b1</t>
  </si>
  <si>
    <t>sp|P07943|ALDR_RAT Aldose reductase OS=Rattus norvegicus GN=Akr1b1 PE=1 SV=3</t>
  </si>
  <si>
    <t>Q5XI78</t>
  </si>
  <si>
    <t>2-oxoglutarate dehydrogenase, mitochondrial</t>
  </si>
  <si>
    <t>Ogdh</t>
  </si>
  <si>
    <t>sp|Q5XI78|ODO1_RAT 2-oxoglutarate dehydrogenase, mitochondrial OS=Rattus norvegicus GN=Ogdh PE=1 SV=1</t>
  </si>
  <si>
    <t>G3V6H5;P97700</t>
  </si>
  <si>
    <t>Mitochondrial 2-oxoglutarate/malate carrier protein</t>
  </si>
  <si>
    <t>Slc25a11</t>
  </si>
  <si>
    <t>tr|G3V6H5|G3V6H5_RAT Mitochondrial 2-oxoglutarate/malate carrier protein OS=Rattus norvegicus GN=Slc25a11 PE=1 SV=1;sp|P97700|M2OM_RAT Mitochondrial 2-oxoglutarate/malate carrier protein OS=Rattus norvegicus GN=Slc25a11 PE=1 SV=3</t>
  </si>
  <si>
    <t>P31044;M0RB80</t>
  </si>
  <si>
    <t>P31044</t>
  </si>
  <si>
    <t>Phosphatidylethanolamine-binding protein 1;Hippocampal cholinergic neurostimulating peptide</t>
  </si>
  <si>
    <t>Pebp1</t>
  </si>
  <si>
    <t>sp|P31044|PEBP1_RAT Phosphatidylethanolamine-binding protein 1 OS=Rattus norvegicus GN=Pebp1 PE=1 SV=3</t>
  </si>
  <si>
    <t>Q66HF1</t>
  </si>
  <si>
    <t>NADH-ubiquinone oxidoreductase 75 kDa subunit, mitochondrial</t>
  </si>
  <si>
    <t>Ndufs1</t>
  </si>
  <si>
    <t>sp|Q66HF1|NDUS1_RAT NADH-ubiquinone oxidoreductase 75 kDa subunit, mitochondrial OS=Rattus norvegicus GN=Ndufs1 PE=1 SV=1</t>
  </si>
  <si>
    <t>P07756</t>
  </si>
  <si>
    <t>Carbamoyl-phosphate synthase [ammonia], mitochondrial</t>
  </si>
  <si>
    <t>Cps1</t>
  </si>
  <si>
    <t>sp|P07756|CPSM_RAT Carbamoyl-phosphate synthase [ammonia], mitochondrial OS=Rattus norvegicus GN=Cps1 PE=1 SV=1</t>
  </si>
  <si>
    <t>F1LXA0</t>
  </si>
  <si>
    <t>Ndufa12</t>
  </si>
  <si>
    <t>tr|F1LXA0|F1LXA0_RAT NADH dehydrogenase [ubiquinone] 1 alpha subcomplex subunit 12 OS=Rattus norvegicus GN=Ndufa12 PE=1 SV=2</t>
  </si>
  <si>
    <t>P62260</t>
  </si>
  <si>
    <t>14-3-3 protein epsilon</t>
  </si>
  <si>
    <t>Ywhae</t>
  </si>
  <si>
    <t>sp|P62260|1433E_RAT 14-3-3 protein epsilon OS=Rattus norvegicus GN=Ywhae PE=1 SV=1</t>
  </si>
  <si>
    <t>Q6P792;Q9WUH4;A0A0G2K338;Q8K3G3;Q4FZR8</t>
  </si>
  <si>
    <t>Q6P792;Q9WUH4;A0A0G2K338;Q8K3G3</t>
  </si>
  <si>
    <t>Four and a half LIM domains protein 1</t>
  </si>
  <si>
    <t>Fhl1</t>
  </si>
  <si>
    <t>tr|Q6P792|Q6P792_RAT Four and a half LIM domains 1 OS=Rattus norvegicus GN=Fhl1 PE=1 SV=1;sp|Q9WUH4|FHL1_RAT Four and a half LIM domains protein 1 OS=Rattus norvegicus GN=Fhl1 PE=2 SV=1;tr|A0A0G2K338|A0A0G2K338_RAT Four and a half LIM domains protein 1 OS=</t>
  </si>
  <si>
    <t>P04636;Q0QF43</t>
  </si>
  <si>
    <t>Malate dehydrogenase, mitochondrial;Malate dehydrogenase</t>
  </si>
  <si>
    <t>Mdh2</t>
  </si>
  <si>
    <t>sp|P04636|MDHM_RAT Malate dehydrogenase, mitochondrial OS=Rattus norvegicus GN=Mdh2 PE=1 SV=2;tr|Q0QF43|Q0QF43_RAT Malate dehydrogenase (Fragment) OS=Rattus norvegicus GN=Mdh2 PE=2 SV=1</t>
  </si>
  <si>
    <t>Q5BK63</t>
  </si>
  <si>
    <t>NADH dehydrogenase [ubiquinone] 1 alpha subcomplex subunit 9, mitochondrial</t>
  </si>
  <si>
    <t>Ndufa9</t>
  </si>
  <si>
    <t>sp|Q5BK63|NDUA9_RAT NADH dehydrogenase [ubiquinone] 1 alpha subcomplex subunit 9, mitochondrial OS=Rattus norvegicus GN=Ndufa9 PE=1 SV=2</t>
  </si>
  <si>
    <t>P15865;D4A3K5</t>
  </si>
  <si>
    <t>P15865</t>
  </si>
  <si>
    <t>Histone H1.4</t>
  </si>
  <si>
    <t>Hist1h1e</t>
  </si>
  <si>
    <t>sp|P15865|H14_RAT Histone H1.4 OS=Rattus norvegicus GN=Hist1h1e PE=1 SV=3</t>
  </si>
  <si>
    <t>Q60587;A0A0G2K330</t>
  </si>
  <si>
    <t>Trifunctional enzyme subunit beta, mitochondrial;3-ketoacyl-CoA thiolase</t>
  </si>
  <si>
    <t>Hadhb</t>
  </si>
  <si>
    <t>sp|Q60587|ECHB_RAT Trifunctional enzyme subunit beta, mitochondrial OS=Rattus norvegicus GN=Hadhb PE=1 SV=1;tr|A0A0G2K330|A0A0G2K330_RAT Trifunctional enzyme subunit beta, mitochondrial OS=Rattus norvegicus GN=Hadhb PE=1 SV=1</t>
  </si>
  <si>
    <t>AWL_1</t>
  </si>
  <si>
    <t>AWL_2</t>
  </si>
  <si>
    <t>AWL_3</t>
  </si>
  <si>
    <t>AWL_4</t>
  </si>
  <si>
    <t>AWL_5</t>
  </si>
  <si>
    <t>AWL_6</t>
  </si>
  <si>
    <t>AWL_7</t>
  </si>
  <si>
    <t>AWL_8</t>
  </si>
  <si>
    <t>ContA_1</t>
  </si>
  <si>
    <t>ContA_2</t>
  </si>
  <si>
    <t>ContA_3</t>
  </si>
  <si>
    <t>ContA_4</t>
  </si>
  <si>
    <t>ContA_5</t>
  </si>
  <si>
    <t>ContA_6</t>
  </si>
  <si>
    <t>ContA_7</t>
  </si>
  <si>
    <t>ContA_8</t>
  </si>
  <si>
    <t>Student's T-test Significant sur_L_sur_O</t>
  </si>
  <si>
    <t>-Log Student's T-test p-value sur_L_sur_O</t>
  </si>
  <si>
    <t>Student's T-test Difference sur_L_sur_O</t>
  </si>
  <si>
    <t>Student's T-test Test statistic sur_L_sur_O</t>
  </si>
  <si>
    <t>Mean L</t>
  </si>
  <si>
    <t>Mean O</t>
  </si>
  <si>
    <t>sur_L_sur_O</t>
  </si>
  <si>
    <t>M0RBF1;M0RBJ7</t>
  </si>
  <si>
    <t>tr|M0RBF1|M0RBF1_RAT Complement C3 OS=Rattus norvegicus GN=C3 PE=1 SV=1;tr|M0RBJ7|M0RBJ7_RAT Complement C3 OS=Rattus norvegicus GN=C3 PE=1 SV=1</t>
  </si>
  <si>
    <t>Corticosteroid-binding globulin</t>
  </si>
  <si>
    <t>Serpina6</t>
  </si>
  <si>
    <t>sp|P31211|CBG_RAT Corticosteroid-binding globulin OS=Rattus norvegicus GN=Serpina6 PE=1 SV=2</t>
  </si>
  <si>
    <t>Q5M7T5;Q7TPI9;A0A096MIW4</t>
  </si>
  <si>
    <t>A0A5C5;Q63515</t>
  </si>
  <si>
    <t>C4b-binding protein beta chain</t>
  </si>
  <si>
    <t>C4bpb</t>
  </si>
  <si>
    <t>tr|A0A5C5|A0A5C5_RAT C4b-binding protein beta chain OS=Rattus norvegicus GN=C4bpb PE=1 SV=1;sp|Q63515|C4BPB_RAT C4b-binding protein beta chain OS=Rattus norvegicus GN=C4bpb PE=2 SV=1</t>
  </si>
  <si>
    <t>tr|E9PSU8|E9PSU8_RAT Uncharacterized protein OS=Rattus norvegicus PE=1 SV=3</t>
  </si>
  <si>
    <t>Q5BKC4;F7F389;Q62930</t>
  </si>
  <si>
    <t>Complement component C9</t>
  </si>
  <si>
    <t>C9</t>
  </si>
  <si>
    <t>tr|Q5BKC4|Q5BKC4_RAT C9 protein OS=Rattus norvegicus GN=C9 PE=2 SV=1;tr|F7F389|F7F389_RAT Complement component C9 OS=Rattus norvegicus GN=C9 PE=1 SV=1;sp|Q62930|CO9_RAT Complement component C9 OS=Rattus norvegicus GN=C9 PE=1 SV=1</t>
  </si>
  <si>
    <t>Q6MG74;G3V615</t>
  </si>
  <si>
    <t>Cfb;C2</t>
  </si>
  <si>
    <t>tr|Q6MG74|Q6MG74_RAT B-factor, properdin OS=Rattus norvegicus GN=Cfb PE=2 SV=1;tr|G3V615|G3V615_RAT Complement factor B OS=Rattus norvegicus GN=Cfb PE=1 SV=1</t>
  </si>
  <si>
    <t>D3ZFH5;Q498S9;CON__Q9TRI1</t>
  </si>
  <si>
    <t>Itih2</t>
  </si>
  <si>
    <t>tr|D3ZFH5|D3ZFH5_RAT Inter-alpha-trypsin inhibitor heavy chain 2 OS=Rattus norvegicus GN=Itih2 PE=1 SV=3</t>
  </si>
  <si>
    <t>B2RZC1;P04916</t>
  </si>
  <si>
    <t>Retinol-binding protein 4</t>
  </si>
  <si>
    <t>Rbp4</t>
  </si>
  <si>
    <t>tr|B2RZC1|B2RZC1_RAT Retinol binding protein 4, plasma OS=Rattus norvegicus GN=Rbp4 PE=2 SV=1;sp|P04916|RET4_RAT Retinol-binding protein 4 OS=Rattus norvegicus GN=Rbp4 PE=1 SV=1</t>
  </si>
  <si>
    <t>Q6P734</t>
  </si>
  <si>
    <t>Plasma protease C1 inhibitor</t>
  </si>
  <si>
    <t>Serping1</t>
  </si>
  <si>
    <t>sp|Q6P734|IC1_RAT Plasma protease C1 inhibitor OS=Rattus norvegicus GN=Serping1 PE=2 SV=1</t>
  </si>
  <si>
    <t>A0A0G2K6T8</t>
  </si>
  <si>
    <t>tr|A0A0G2K6T8|A0A0G2K6T8_RAT Immunoglobulin kappa variable 4-53 OS=Rattus norvegicus GN=Igkv4-53 PE=4 SV=1</t>
  </si>
  <si>
    <t>P08934;CON__P01045-1;CON__Q2KJ62;CON__P01044-1</t>
  </si>
  <si>
    <t>F7FAY5;Q5M885</t>
  </si>
  <si>
    <t>LOC360919</t>
  </si>
  <si>
    <t>tr|F7FAY5|F7FAY5_RAT Similar to alpha-fetoprotein OS=Rattus norvegicus GN=LOC360919 PE=1 SV=1;tr|Q5M885|Q5M885_RAT LOC360919 protein (Fragment) OS=Rattus norvegicus GN=LOC360919 PE=2 SV=1</t>
  </si>
  <si>
    <t>Q6IE52</t>
  </si>
  <si>
    <t>Murinoglobulin-2</t>
  </si>
  <si>
    <t>Mug2</t>
  </si>
  <si>
    <t>sp|Q6IE52|MUG2_RAT Murinoglobulin-2 OS=Rattus norvegicus GN=Mug2 PE=1 SV=1</t>
  </si>
  <si>
    <t>Q4KM75</t>
  </si>
  <si>
    <t>Cd5l</t>
  </si>
  <si>
    <t>tr|Q4KM75|Q4KM75_RAT CD5 antigen-like OS=Rattus norvegicus GN=Cd5l PE=1 SV=1</t>
  </si>
  <si>
    <t>P59996</t>
  </si>
  <si>
    <t>Proprotein convertase subtilisin/kexin type 9</t>
  </si>
  <si>
    <t>Pcsk9</t>
  </si>
  <si>
    <t>sp|P59996|PCSK9_RAT Proprotein convertase subtilisin/kexin type 9 OS=Rattus norvegicus GN=Pcsk9 PE=1 SV=1</t>
  </si>
  <si>
    <t>M0R4X3</t>
  </si>
  <si>
    <t>tr|M0R4X3|M0R4X3_RAT Uncharacterized protein OS=Rattus norvegicus PE=1 SV=1</t>
  </si>
  <si>
    <t>Q5M7V3</t>
  </si>
  <si>
    <t>LOC367586</t>
  </si>
  <si>
    <t>tr|Q5M7V3|Q5M7V3_RAT LOC367586 protein OS=Rattus norvegicus GN=LOC367586 PE=2 SV=1</t>
  </si>
  <si>
    <t>H6X2X0;H6X2W7;H6X2W5;H6X2W4;H6X2W3;H6X2W1;H6X2V9;H6X2V7;P48199;H6X2W2;H6X2W0;H6X2V3;Q7TMA9;A0A0G2K8V5;H6X2W6;H6X2V8;H6X2V2</t>
  </si>
  <si>
    <t>C-reactive protein</t>
  </si>
  <si>
    <t>crp;Crp</t>
  </si>
  <si>
    <t>tr|H6X2X0|H6X2X0_RAT Pentaxin OS=Rattus norvegicus GN=crp PE=3 SV=1;tr|H6X2W7|H6X2W7_RAT Pentaxin OS=Rattus norvegicus GN=crp PE=3 SV=1;tr|H6X2W5|H6X2W5_RAT Pentaxin OS=Rattus norvegicus GN=Crp PE=3 SV=1;tr|H6X2W4|H6X2W4_RAT Pentaxin OS=Rattus norvegicus G</t>
  </si>
  <si>
    <t>A2VD04;F1M8H8;Q6L711</t>
  </si>
  <si>
    <t>Hyaluronan-binding protein 2;Hyaluronan-binding protein 2 50 kDa heavy chain;Hyaluronan-binding protein 2 50 kDa heavy chain alternate form;Hyaluronan-binding protein 2 27 kDa light chain;Hyaluronan-binding protein 2 27 kDa light chain alternate form</t>
  </si>
  <si>
    <t>Habp2</t>
  </si>
  <si>
    <t>tr|A2VD04|A2VD04_RAT Habp2 protein OS=Rattus norvegicus GN=Habp2 PE=1 SV=1;tr|F1M8H8|F1M8H8_RAT Hyaluronan-binding protein 2 OS=Rattus norvegicus GN=Habp2 PE=1 SV=1;sp|Q6L711|HABP2_RAT Hyaluronan-binding protein 2 OS=Rattus norvegicus GN=Habp2 PE=2 SV=1</t>
  </si>
  <si>
    <t>D3ZWD6</t>
  </si>
  <si>
    <t>C8a</t>
  </si>
  <si>
    <t>tr|D3ZWD6|D3ZWD6_RAT Complement C8 alpha chain OS=Rattus norvegicus GN=C8a PE=1 SV=1</t>
  </si>
  <si>
    <t>Q5I0M1;P26644;Q3T940;CON__P17690</t>
  </si>
  <si>
    <t>Q5I0M1;P26644;Q3T940</t>
  </si>
  <si>
    <t>Beta-2-glycoprotein 1</t>
  </si>
  <si>
    <t>Apoh</t>
  </si>
  <si>
    <t>tr|Q5I0M1|Q5I0M1_RAT Apolipoprotein H OS=Rattus norvegicus GN=Apoh PE=1 SV=1;sp|P26644|APOH_RAT Beta-2-glycoprotein 1 OS=Rattus norvegicus GN=Apoh PE=2 SV=2;tr|Q3T940|Q3T940_RAT Apolipoprotein H (Fragment) OS=Rattus norvegicus GN=Apoh PE=2 SV=1</t>
  </si>
  <si>
    <t>P08932;F7EUK4</t>
  </si>
  <si>
    <t>sp|P08932|KNT2_RAT T-kininogen 2 OS=Rattus norvegicus PE=1 SV=2;tr|F7EUK4|F7EUK4_RAT Kininogen 1 OS=Rattus norvegicus GN=Kng1 PE=4 SV=2</t>
  </si>
  <si>
    <t>A0A0G2K290;A0A0G2K4A4;A0A0G2JWW4;M0RBL2</t>
  </si>
  <si>
    <t>A0A0G2K290;A0A0G2K4A4;A0A0G2JWW4</t>
  </si>
  <si>
    <t>tr|A0A0G2K290|A0A0G2K290_RAT Uncharacterized protein OS=Rattus norvegicus PE=4 SV=1;tr|A0A0G2K4A4|A0A0G2K4A4_RAT Uncharacterized protein OS=Rattus norvegicus PE=4 SV=1;tr|A0A0G2JWW4|A0A0G2JWW4_RAT Uncharacterized protein OS=Rattus norvegicus PE=4 SV=1</t>
  </si>
  <si>
    <t>P06765</t>
  </si>
  <si>
    <t>Platelet factor 4</t>
  </si>
  <si>
    <t>Pf4</t>
  </si>
  <si>
    <t>sp|P06765|PLF4_RAT Platelet factor 4 OS=Rattus norvegicus GN=Pf4 PE=1 SV=1</t>
  </si>
  <si>
    <t>P14630</t>
  </si>
  <si>
    <t>Apolipoprotein M</t>
  </si>
  <si>
    <t>Apom</t>
  </si>
  <si>
    <t>sp|P14630|APOM_RAT Apolipoprotein M OS=Rattus norvegicus GN=Apom PE=1 SV=2</t>
  </si>
  <si>
    <t>F1LPR6</t>
  </si>
  <si>
    <t>tr|F1LPR6|F1LPR6_RAT Immunoglobulin heavy constant mu OS=Rattus norvegicus GN=Ighm PE=1 SV=3</t>
  </si>
  <si>
    <t>A0A0H2UHF8;P02764</t>
  </si>
  <si>
    <t>Alpha-1-acid glycoprotein</t>
  </si>
  <si>
    <t>Orm1</t>
  </si>
  <si>
    <t>tr|A0A0H2UHF8|A0A0H2UHF8_RAT Alpha-1-acid glycoprotein OS=Rattus norvegicus GN=Orm1 PE=1 SV=1;sp|P02764|A1AG_RAT Alpha-1-acid glycoprotein OS=Rattus norvegicus GN=Orm1 PE=2 SV=1</t>
  </si>
  <si>
    <t>A0A0G2K531;P23764;A0A0G2JXN4;D3ZH29;Q64625</t>
  </si>
  <si>
    <t>A0A0G2K531;P23764</t>
  </si>
  <si>
    <t>Glutathione peroxidase 3</t>
  </si>
  <si>
    <t>Gpx3</t>
  </si>
  <si>
    <t>tr|A0A0G2K531|A0A0G2K531_RAT Glutathione peroxidase OS=Rattus norvegicus GN=Gpx3 PE=1 SV=1;sp|P23764|GPX3_RAT Glutathione peroxidase 3 OS=Rattus norvegicus GN=Gpx3 PE=2 SV=2</t>
  </si>
  <si>
    <t>P25236;A0A0G2JU99</t>
  </si>
  <si>
    <t>P25236</t>
  </si>
  <si>
    <t>Selenoprotein P;Selenoprotein Se-P10;Selenoprotein Se-P6;Selenoprotein Se-P2;Selenoprotein Se-P1</t>
  </si>
  <si>
    <t>Sepp1</t>
  </si>
  <si>
    <t>sp|P25236|SEPP1_RAT Selenoprotein P OS=Rattus norvegicus GN=Selenop PE=1 SV=2</t>
  </si>
  <si>
    <t>Q3KR94;Q7TQ11;Q62905;CON__Q3ZBS7</t>
  </si>
  <si>
    <t>Q3KR94;Q7TQ11;Q62905</t>
  </si>
  <si>
    <t>tr|Q3KR94|Q3KR94_RAT Vitronectin OS=Rattus norvegicus GN=Vtn PE=1 SV=1;tr|Q7TQ11|Q7TQ11_RAT Aa1018 OS=Rattus norvegicus GN=Vtn PE=1 SV=1;tr|Q62905|Q62905_RAT Vitronectin OS=Rattus norvegicus PE=2 SV=1</t>
  </si>
  <si>
    <t>G3V9R2;F1M983;Q5XJW6</t>
  </si>
  <si>
    <t>Cfh</t>
  </si>
  <si>
    <t>tr|G3V9R2|G3V9R2_RAT Complement factor H OS=Rattus norvegicus GN=Cfh PE=1 SV=1;tr|F1M983|F1M983_RAT Complement factor H OS=Rattus norvegicus GN=Cfh PE=1 SV=1;tr|Q5XJW6|Q5XJW6_RAT Cfh protein OS=Rattus norvegicus GN=Cfh PE=1 SV=1</t>
  </si>
  <si>
    <t>G3V7K3;A0A0G2K9I6;Q9JL97;P13635;F2YBS8;A0A0G2K8Q3;Q920H8</t>
  </si>
  <si>
    <t>O70211;P35859</t>
  </si>
  <si>
    <t>Insulin-like growth factor-binding protein complex acid labile subunit</t>
  </si>
  <si>
    <t>tr|O70211|O70211_RAT Insulin-like growth factor binding protein complex acid-labile subunit OS=Rattus norvegicus GN=Igfals PE=4 SV=1;sp|P35859|ALS_RAT Insulin-like growth factor-binding protein complex acid labile subunit OS=Rattus norvegicus GN=Igfals PE=</t>
  </si>
  <si>
    <t>A0A0G2JZV7;F1LUS1;F1LYU4</t>
  </si>
  <si>
    <t>A0A0G2JZV7;F1LUS1</t>
  </si>
  <si>
    <t>tr|A0A0G2JZV7|A0A0G2JZV7_RAT Uncharacterized protein OS=Rattus norvegicus PE=1 SV=1;tr|F1LUS1|F1LUS1_RAT Uncharacterized protein OS=Rattus norvegicus PE=1 SV=2</t>
  </si>
  <si>
    <t>B1H216;P01946;Q63910;G3V8R3</t>
  </si>
  <si>
    <t>M0RA79</t>
  </si>
  <si>
    <t>LOC691828</t>
  </si>
  <si>
    <t>tr|M0RA79|M0RA79_RAT Uncharacterized LOC691828 OS=Rattus norvegicus GN=LOC691828 PE=1 SV=1</t>
  </si>
  <si>
    <t>F1LTN6;F1M229;A0A0G2JZW1</t>
  </si>
  <si>
    <t>tr|F1LTN6|F1LTN6_RAT Uncharacterized protein OS=Rattus norvegicus PE=1 SV=2;tr|F1M229|F1M229_RAT Uncharacterized protein OS=Rattus norvegicus PE=1 SV=3;tr|A0A0G2JZW1|A0A0G2JZW1_RAT Uncharacterized protein OS=Rattus norvegicus PE=4 SV=1</t>
  </si>
  <si>
    <t>Q71SA3</t>
  </si>
  <si>
    <t>Thbs1</t>
  </si>
  <si>
    <t>tr|Q71SA3|Q71SA3_RAT Thrombospondin 1 OS=Rattus norvegicus GN=Thbs1 PE=2 SV=1</t>
  </si>
  <si>
    <t>G3V9J1</t>
  </si>
  <si>
    <t>LOC297568</t>
  </si>
  <si>
    <t>tr|G3V9J1|G3V9J1_RAT Alpha-1-inhibitor III OS=Rattus norvegicus GN=LOC297568 PE=1 SV=3</t>
  </si>
  <si>
    <t>P55314</t>
  </si>
  <si>
    <t>Complement component C8 beta chain</t>
  </si>
  <si>
    <t>C8b</t>
  </si>
  <si>
    <t>sp|P55314|CO8B_RAT Complement component C8 beta chain OS=Rattus norvegicus GN=C8b PE=2 SV=2</t>
  </si>
  <si>
    <t>P19999</t>
  </si>
  <si>
    <t>Mannose-binding protein A</t>
  </si>
  <si>
    <t>Mbl1</t>
  </si>
  <si>
    <t>sp|P19999|MBL1_RAT Mannose-binding protein A OS=Rattus norvegicus GN=Mbl1 PE=1 SV=1</t>
  </si>
  <si>
    <t>A0A0U1RRP9;Q7TP05;A0A096MKF9</t>
  </si>
  <si>
    <t>A0A0U1RRP9;Q7TP05</t>
  </si>
  <si>
    <t>Cfb</t>
  </si>
  <si>
    <t>tr|A0A0U1RRP9|A0A0U1RRP9_RAT Complement factor B OS=Rattus norvegicus GN=Cfb PE=1 SV=1;tr|Q7TP05|Q7TP05_RAT Complement factor B OS=Rattus norvegicus GN=Cfb PE=1 SV=1</t>
  </si>
  <si>
    <t>M0RBK4</t>
  </si>
  <si>
    <t>tr|M0RBK4|M0RBK4_RAT Uncharacterized protein OS=Rattus norvegicus PE=1 SV=2</t>
  </si>
  <si>
    <t>Q6P7S6;G3V836;P05371</t>
  </si>
  <si>
    <t>tr|Q6P7S6|Q6P7S6_RAT Clusterin OS=Rattus norvegicus GN=Clu PE=2 SV=1;tr|G3V836|G3V836_RAT Clusterin OS=Rattus norvegicus GN=Clu PE=1 SV=1;sp|P05371|CLUS_RAT Clusterin OS=Rattus norvegicus GN=Clu PE=1 SV=2</t>
  </si>
  <si>
    <t>F1M6Z1;Q7TMA5;Q63052;Q4G047;Q63050;Q62970;CON__ENSEMBL:ENSBTAP00000032840</t>
  </si>
  <si>
    <t>F1M6Z1;Q7TMA5</t>
  </si>
  <si>
    <t>Apolipoprotein B-100;Apolipoprotein B-48</t>
  </si>
  <si>
    <t>Apob</t>
  </si>
  <si>
    <t>tr|F1M6Z1|F1M6Z1_RAT Apolipoprotein B-100 OS=Rattus norvegicus GN=Apob PE=1 SV=1;sp|Q7TMA5|APOB_RAT Apolipoprotein B-100 OS=Rattus norvegicus GN=Apob PE=1 SV=1</t>
  </si>
  <si>
    <t>P05065;Q6AY07;Q66HT1;A0A0G2K3Q6;P09117;P00884</t>
  </si>
  <si>
    <t>Q5I0H8</t>
  </si>
  <si>
    <t>Pglyrp2</t>
  </si>
  <si>
    <t>tr|Q5I0H8|Q5I0H8_RAT LOC299567 protein (Fragment) OS=Rattus norvegicus GN=Pglyrp2 PE=2 SV=1</t>
  </si>
  <si>
    <t>F6Q1N1;B1H260;A0A0G2KAS2</t>
  </si>
  <si>
    <t>F13b</t>
  </si>
  <si>
    <t>tr|F6Q1N1|F6Q1N1_RAT Coagulation factor XIII B chain OS=Rattus norvegicus GN=F13b PE=1 SV=2;tr|B1H260|B1H260_RAT Coagulation factor XIII B chain OS=Rattus norvegicus GN=F13b PE=1 SV=1;tr|A0A0G2KAS2|A0A0G2KAS2_RAT Coagulation factor XIII B chain OS=Rattus n</t>
  </si>
  <si>
    <t>A0A0G2K296;A0A096MJX4</t>
  </si>
  <si>
    <t>Fsip2</t>
  </si>
  <si>
    <t>tr|A0A0G2K296|A0A0G2K296_RAT Fibrous sheath-interacting protein 2 OS=Rattus norvegicus GN=Fsip2 PE=1 SV=1;tr|A0A096MJX4|A0A096MJX4_RAT Fibrous sheath-interacting protein 2 OS=Rattus norvegicus GN=Fsip2 PE=1 SV=1</t>
  </si>
  <si>
    <t>G3V6G1</t>
  </si>
  <si>
    <t>Igj</t>
  </si>
  <si>
    <t>tr|G3V6G1|G3V6G1_RAT Immunoglobulin joining chain OS=Rattus norvegicus GN=Jchain PE=1 SV=1</t>
  </si>
  <si>
    <t>D4A183</t>
  </si>
  <si>
    <t>Vnn3</t>
  </si>
  <si>
    <t>tr|D4A183|D4A183_RAT Similar to Vanin-3 (Predicted) OS=Rattus norvegicus GN=Vnn3 PE=1 SV=1</t>
  </si>
  <si>
    <t>Q62894</t>
  </si>
  <si>
    <t>Extracellular matrix protein 1</t>
  </si>
  <si>
    <t>Ecm1</t>
  </si>
  <si>
    <t>sp|Q62894|ECM1_RAT Extracellular matrix protein 1 OS=Rattus norvegicus GN=Ecm1 PE=1 SV=2</t>
  </si>
  <si>
    <t>Q6MG79;P08649;F1LNM4;A0A0G2JV52</t>
  </si>
  <si>
    <t>tr|Q6MG79|Q6MG79_RAT Complement component 4, gene 1 OS=Rattus norvegicus GN=C4a PE=4 SV=1;sp|P08649|CO4_RAT Complement C4 OS=Rattus norvegicus GN=C4 PE=1 SV=3;tr|F1LNM4|F1LNM4_RAT Complement component 4A (Rodgers blood group) (Fragment) OS=Rattus norvegicu</t>
  </si>
  <si>
    <t>F1LZ11</t>
  </si>
  <si>
    <t>tr|F1LZ11|F1LZ11_RAT Uncharacterized protein OS=Rattus norvegicus PE=1 SV=1</t>
  </si>
  <si>
    <t>D3ZZ08</t>
  </si>
  <si>
    <t>tr|D3ZZ08|D3ZZ08_RAT Uncharacterized protein OS=Rattus norvegicus PE=1 SV=2</t>
  </si>
  <si>
    <t>P16296</t>
  </si>
  <si>
    <t>Coagulation factor IX;Coagulation factor IXa light chain;Coagulation factor IXa heavy chain</t>
  </si>
  <si>
    <t>F9</t>
  </si>
  <si>
    <t>sp|P16296|FA9_RAT Coagulation factor IX OS=Rattus norvegicus GN=F9 PE=2 SV=2</t>
  </si>
  <si>
    <t>P55797</t>
  </si>
  <si>
    <t>Apolipoprotein C-IV</t>
  </si>
  <si>
    <t>Apoc4</t>
  </si>
  <si>
    <t>sp|P55797|APOC4_RAT Apolipoprotein C-IV OS=Rattus norvegicus GN=Apoc4 PE=2 SV=2</t>
  </si>
  <si>
    <t>G3V7W1</t>
  </si>
  <si>
    <t>Pdcd6</t>
  </si>
  <si>
    <t>sp|G3V7W1|PDCD6_RAT Programmed cell death protein 6 OS=Rattus norvegicus GN=Pdcd6 PE=2 SV=1</t>
  </si>
  <si>
    <t>Q499V8</t>
  </si>
  <si>
    <t>Specifically androgen-regulated gene protein</t>
  </si>
  <si>
    <t>Sarg</t>
  </si>
  <si>
    <t>sp|Q499V8|SARG_RAT Specifically androgen-regulated gene protein OS=Rattus norvegicus GN=Sarg PE=1 SV=2</t>
  </si>
  <si>
    <t>P12346;Q7TMC7;A0A0G2QC06;Q7TP24;CON__Q29443;CON__Q0IIK2;Q64599</t>
  </si>
  <si>
    <t>P07151</t>
  </si>
  <si>
    <t>Beta-2-microglobulin</t>
  </si>
  <si>
    <t>B2m</t>
  </si>
  <si>
    <t>sp|P07151|B2MG_RAT Beta-2-microglobulin OS=Rattus norvegicus GN=B2m PE=1 SV=1</t>
  </si>
  <si>
    <t>Q4V8K9;F1M9B9;D1M8S3;Q63621;Q76LI3</t>
  </si>
  <si>
    <t>Q4V8K9;F1M9B9;D1M8S3;Q63621</t>
  </si>
  <si>
    <t>Interleukin-1 receptor accessory protein</t>
  </si>
  <si>
    <t>Il1rap</t>
  </si>
  <si>
    <t>tr|Q4V8K9|Q4V8K9_RAT Il1rap protein OS=Rattus norvegicus GN=Il1rap PE=2 SV=1;tr|F1M9B9|F1M9B9_RAT Interleukin-1 receptor accessory protein OS=Rattus norvegicus GN=Il1rap PE=1 SV=2;tr|D1M8S3|D1M8S3_RAT Interleukin 1 receptor accessory protein b OS=Rattus no</t>
  </si>
  <si>
    <t>B2RYM3</t>
  </si>
  <si>
    <t>Itih1</t>
  </si>
  <si>
    <t>tr|B2RYM3|B2RYM3_RAT Inter-alpha trypsin inhibitor, heavy chain 1 OS=Rattus norvegicus GN=Itih1 PE=1 SV=1</t>
  </si>
  <si>
    <t>A0A142BM04</t>
  </si>
  <si>
    <t>tr|A0A142BM04|A0A142BM04_RAT Anti-F4/80 kappa light chain variable region (Fragment) OS=Rattus norvegicus PE=2 SV=1</t>
  </si>
  <si>
    <t>D4A4L6;M0R692</t>
  </si>
  <si>
    <t>tr|D4A4L6|D4A4L6_RAT Uncharacterized protein OS=Rattus norvegicus PE=1 SV=1;tr|M0R692|M0R692_RAT Uncharacterized protein OS=Rattus norvegicus PE=1 SV=1</t>
  </si>
  <si>
    <t>P36953</t>
  </si>
  <si>
    <t>sp|P36953|AFAM_RAT Afamin OS=Rattus norvegicus GN=Afm PE=3 SV=1</t>
  </si>
  <si>
    <t>P31720</t>
  </si>
  <si>
    <t>Complement C1q subcomponent subunit A</t>
  </si>
  <si>
    <t>C1qa</t>
  </si>
  <si>
    <t>sp|P31720|C1QA_RAT Complement C1q subcomponent subunit A OS=Rattus norvegicus GN=C1qa PE=1 SV=2</t>
  </si>
  <si>
    <t>Q5M890</t>
  </si>
  <si>
    <t>Apon</t>
  </si>
  <si>
    <t>tr|Q5M890|Q5M890_RAT Apolipoprotein N OS=Rattus norvegicus GN=Apon PE=1 SV=1</t>
  </si>
  <si>
    <t>W0UVG1;O55004</t>
  </si>
  <si>
    <t>Ribonuclease 4</t>
  </si>
  <si>
    <t>Rnase4</t>
  </si>
  <si>
    <t>tr|W0UVG1|W0UVG1_RAT Ribonuclease A b1 OS=Rattus norvegicus GN=Rnase4 PE=3 SV=1;sp|O55004|RNAS4_RAT Ribonuclease 4 OS=Rattus norvegicus GN=Rnase4 PE=1 SV=1</t>
  </si>
  <si>
    <t>A0N4E8;G3V8Z5</t>
  </si>
  <si>
    <t>LOC680329</t>
  </si>
  <si>
    <t>tr|A0N4E8|A0N4E8_RAT Productively rearranged V-lambda-2 (Fragment) OS=Rattus norvegicus PE=2 SV=1;tr|G3V8Z5|G3V8Z5_RAT Uncharacterized protein OS=Rattus norvegicus PE=1 SV=2</t>
  </si>
  <si>
    <t>M0RAZ1;A0A0G2K5D2</t>
  </si>
  <si>
    <t>tr|M0RAZ1|M0RAZ1_RAT Uncharacterized protein OS=Rattus norvegicus PE=4 SV=2;tr|A0A0G2K5D2|A0A0G2K5D2_RAT Uncharacterized protein OS=Rattus norvegicus PE=1 SV=1</t>
  </si>
  <si>
    <t>Q68FY4;P04276;CON__Q3MHN5;CON__ENSEMBL:ENSBTAP00000018229</t>
  </si>
  <si>
    <t>P14046;Q9JMK6</t>
  </si>
  <si>
    <t>D3ZPI8</t>
  </si>
  <si>
    <t>C8g</t>
  </si>
  <si>
    <t>tr|D3ZPI8|D3ZPI8_RAT Complement C8 gamma chain OS=Rattus norvegicus GN=C8g PE=1 SV=1</t>
  </si>
  <si>
    <t>A0A0G2K845;Q8K3R4</t>
  </si>
  <si>
    <t>Adipoq</t>
  </si>
  <si>
    <t>tr|A0A0G2K845|A0A0G2K845_RAT Adiponectin, C1Q and collagen domain-containing OS=Rattus norvegicus GN=Adipoq PE=1 SV=1;tr|Q8K3R4|Q8K3R4_RAT 30 kDa adipocyte complement-related protein OS=Rattus norvegicus GN=Adipoq PE=1 SV=1</t>
  </si>
  <si>
    <t>A0A0H2UI19;D3ZTE0</t>
  </si>
  <si>
    <t>Coagulation factor XII;Coagulation factor XIIa heavy chain;Coagulation factor XIIa light chain</t>
  </si>
  <si>
    <t>F12</t>
  </si>
  <si>
    <t>tr|A0A0H2UI19|A0A0H2UI19_RAT Coagulation factor XII OS=Rattus norvegicus GN=F12 PE=1 SV=1;sp|D3ZTE0|FA12_RAT Coagulation factor XII OS=Rattus norvegicus GN=F12 PE=2 SV=1</t>
  </si>
  <si>
    <t>Q6MG90;A0A0G2JT52</t>
  </si>
  <si>
    <t>A0A0H2UHK1;P31722</t>
  </si>
  <si>
    <t>Complement C1q subcomponent subunit C</t>
  </si>
  <si>
    <t>C1qc</t>
  </si>
  <si>
    <t>tr|A0A0H2UHK1|A0A0H2UHK1_RAT Complement C1q subcomponent subunit C OS=Rattus norvegicus GN=C1qc PE=1 SV=1;sp|P31722|C1QC_RAT Complement C1q subcomponent subunit C OS=Rattus norvegicus GN=C1qc PE=1 SV=2</t>
  </si>
  <si>
    <t>P19939;A0A0G2K9R5;M0R547</t>
  </si>
  <si>
    <t>Apolipoprotein C-I;Truncated apolipoprotein C-I</t>
  </si>
  <si>
    <t>Apoc1;LOC100910181</t>
  </si>
  <si>
    <t>sp|P19939|APOC1_RAT Apolipoprotein C-I OS=Rattus norvegicus GN=Apoc1 PE=3 SV=1;tr|A0A0G2K9R5|A0A0G2K9R5_RAT Apolipoprotein C-I OS=Rattus norvegicus GN=Apoc1 PE=4 SV=1;tr|M0R547|M0R547_RAT Apolipoprotein C-I-like OS=Rattus norvegicus GN=LOC100910181 PE=4 SV</t>
  </si>
  <si>
    <t>Q9EQV8;CON__Q2KJ83</t>
  </si>
  <si>
    <t>Q9EQV8</t>
  </si>
  <si>
    <t>Carboxypeptidase N catalytic chain</t>
  </si>
  <si>
    <t>Cpn1</t>
  </si>
  <si>
    <t>sp|Q9EQV8|CBPN_RAT Carboxypeptidase N catalytic chain OS=Rattus norvegicus GN=Cpn1 PE=2 SV=1</t>
  </si>
  <si>
    <t>M0R5R0;P53813;Q62628;CON__P07224</t>
  </si>
  <si>
    <t>M0R5R0;P53813;Q62628</t>
  </si>
  <si>
    <t>Vitamin K-dependent protein S</t>
  </si>
  <si>
    <t>Pros1</t>
  </si>
  <si>
    <t>tr|M0R5R0|M0R5R0_RAT Protein S (Alpha), isoform CRA_b OS=Rattus norvegicus GN=Pros1 PE=1 SV=1;sp|P53813|PROS_RAT Vitamin K-dependent protein S OS=Rattus norvegicus GN=Pros1 PE=2 SV=1;tr|Q62628|Q62628_RAT Protein S (Fragment) OS=Rattus norvegicus GN=Pros1 P</t>
  </si>
  <si>
    <t>B0BNN4</t>
  </si>
  <si>
    <t>Cfp</t>
  </si>
  <si>
    <t>tr|B0BNN4|B0BNN4_RAT Complement factor properdin OS=Rattus norvegicus GN=Cfp PE=1 SV=1</t>
  </si>
  <si>
    <t>Q08420</t>
  </si>
  <si>
    <t>Extracellular superoxide dismutase [Cu-Zn]</t>
  </si>
  <si>
    <t>Sod3</t>
  </si>
  <si>
    <t>sp|Q08420|SODE_RAT Extracellular superoxide dismutase [Cu-Zn] OS=Rattus norvegicus GN=Sod3 PE=1 SV=2</t>
  </si>
  <si>
    <t>Q80ZA3;CON__Q95121</t>
  </si>
  <si>
    <t>Q80ZA3</t>
  </si>
  <si>
    <t>Serpinf1</t>
  </si>
  <si>
    <t>tr|Q80ZA3|Q80ZA3_RAT Alpha-2 antiplasmin OS=Rattus norvegicus GN=Serpinf1 PE=1 SV=1</t>
  </si>
  <si>
    <t>G3V8K8;B1H253</t>
  </si>
  <si>
    <t>Proz</t>
  </si>
  <si>
    <t>tr|G3V8K8|G3V8K8_RAT Protein Z, vitamin K-dependent plasma glycoprotein OS=Rattus norvegicus GN=Proz PE=3 SV=4;tr|B1H253|B1H253_RAT Proz protein (Fragment) OS=Rattus norvegicus GN=Proz PE=2 SV=1</t>
  </si>
  <si>
    <t>B5DEH7;D4A1T6;Q4G030;F1LP96;Q6IE64</t>
  </si>
  <si>
    <t>B5DEH7;D4A1T6;Q4G030</t>
  </si>
  <si>
    <t>tr|B5DEH7|B5DEH7_RAT C1r protein OS=Rattus norvegicus GN=C1r PE=1 SV=1;tr|D4A1T6|D4A1T6_RAT Complement C1r OS=Rattus norvegicus GN=C1r PE=1 SV=3;tr|Q4G030|Q4G030_RAT C1r protein (Fragment) OS=Rattus norvegicus GN=C1r PE=2 SV=1</t>
  </si>
  <si>
    <t>Q99J86</t>
  </si>
  <si>
    <t>Attractin</t>
  </si>
  <si>
    <t>Atrn</t>
  </si>
  <si>
    <t>sp|Q99J86|ATRN_RAT Attractin OS=Rattus norvegicus GN=Atrn PE=2 SV=1</t>
  </si>
  <si>
    <t>M0R485;CON__ENSEMBL:ENSBTAP00000016285</t>
  </si>
  <si>
    <t>M0R485</t>
  </si>
  <si>
    <t>tr|M0R485|M0R485_RAT Peptidoglycan recognition protein 2 OS=Rattus norvegicus GN=Pglyrp2 PE=1 SV=2</t>
  </si>
  <si>
    <t>Q3B8R6;Q63678</t>
  </si>
  <si>
    <t>Zinc-alpha-2-glycoprotein</t>
  </si>
  <si>
    <t>Azgp1</t>
  </si>
  <si>
    <t>tr|Q3B8R6|Q3B8R6_RAT Alpha-2-glycoprotein 1, zinc OS=Rattus norvegicus GN=Azgp1 PE=1 SV=1;sp|Q63678|ZA2G_RAT Zinc-alpha-2-glycoprotein OS=Rattus norvegicus GN=Azgp1 PE=2 SV=1</t>
  </si>
  <si>
    <t>A0A0H2UHI5;P09006;E0A3N4;A0A0G2KB85;A0A0G2K9B1</t>
  </si>
  <si>
    <t>Serine protease inhibitor A3N</t>
  </si>
  <si>
    <t>Serpina3n</t>
  </si>
  <si>
    <t>tr|A0A0H2UHI5|A0A0H2UHI5_RAT Serine protease inhibitor OS=Rattus norvegicus GN=Serpina3n PE=1 SV=1;sp|P09006|SPA3N_RAT Serine protease inhibitor A3N OS=Rattus norvegicus GN=Serpina3n PE=1 SV=3;tr|E0A3N4|E0A3N4_RAT Serpina3n-like protein OS=Rattus norvegicu</t>
  </si>
  <si>
    <t>P02761;Q9JJI4;Q8K1Q6;Q63025;A0A096MK41;Q9QWQ2;F7FIH7;F7ET54;Q63024;M0RBS2;Q8K1Q7;F8WFF8;A0A096MKC6;M0R620;Q9JJI0;Q9JJH9;Q63220;P97903;Q78E14;Q9JJI2;Q9JJI1;F1LQM1;Q9JJI3;Q63213;Q78E17;A0A096MJW3;A0A096MIX6;F1M6Y6</t>
  </si>
  <si>
    <t>P02761;Q9JJI4;Q8K1Q6;Q63025;A0A096MK41;Q9QWQ2;F7FIH7;F7ET54;Q63024;M0RBS2;Q8K1Q7</t>
  </si>
  <si>
    <t>Major urinary protein;15.5 kDa fatty acid-binding protein</t>
  </si>
  <si>
    <t>RGD1566134;LOC298116;LOC259246;LOC688457;LOC298111</t>
  </si>
  <si>
    <t>sp|P02761|MUP_RAT Major urinary protein OS=Rattus norvegicus PE=1 SV=1;tr|Q9JJI4|Q9JJI4_RAT Alpha-2u globulin OS=Rattus norvegicus GN=RGD1566134 PE=2 SV=1;tr|Q8K1Q6|Q8K1Q6_RAT Alpha-2u globulin PGCL2 OS=Rattus norvegicus GN=LOC298116 PE=2 SV=1;tr|Q63025|Q6</t>
  </si>
  <si>
    <t>D3ZFF8</t>
  </si>
  <si>
    <t>tr|D3ZFF8|D3ZFF8_RAT Uncharacterized protein OS=Rattus norvegicus PE=1 SV=2</t>
  </si>
  <si>
    <t>Q9EQV9;CON__Q2KIG3</t>
  </si>
  <si>
    <t>Q9EQV9</t>
  </si>
  <si>
    <t>Carboxypeptidase B2</t>
  </si>
  <si>
    <t>Cpb2</t>
  </si>
  <si>
    <t>sp|Q9EQV9|CBPB2_RAT Carboxypeptidase B2 OS=Rattus norvegicus GN=Cpb2 PE=2 SV=1</t>
  </si>
  <si>
    <t>A0A0H2UHR6;Q63207;Q63109</t>
  </si>
  <si>
    <t>A0A0H2UHR6;Q63207</t>
  </si>
  <si>
    <t>Coagulation factor X;Factor X light chain;Factor X heavy chain;Activated factor Xa heavy chain</t>
  </si>
  <si>
    <t>F10</t>
  </si>
  <si>
    <t>tr|A0A0H2UHR6|A0A0H2UHR6_RAT Coagulation factor X OS=Rattus norvegicus GN=F10 PE=1 SV=1;sp|Q63207|FA10_RAT Coagulation factor X OS=Rattus norvegicus GN=F10 PE=2 SV=1</t>
  </si>
  <si>
    <t>P01681</t>
  </si>
  <si>
    <t>Ig kappa chain V region S211</t>
  </si>
  <si>
    <t>sp|P01681|KVX01_RAT Ig kappa chain V region S211 OS=Rattus norvegicus PE=1 SV=1</t>
  </si>
  <si>
    <t>Q5M878;Q7TMC3</t>
  </si>
  <si>
    <t>Serum amyloid A protein</t>
  </si>
  <si>
    <t>Hps5;Saa4</t>
  </si>
  <si>
    <t>tr|Q5M878|Q5M878_RAT Serum amyloid A protein OS=Rattus norvegicus GN=Saa4 PE=1 SV=1;tr|Q7TMC3|Q7TMC3_RAT Aa2-028 OS=Rattus norvegicus GN=Saa4 PE=1 SV=1</t>
  </si>
  <si>
    <t>A0A0G2K7X7;Q9ERF0</t>
  </si>
  <si>
    <t>A0A0G2K4I8;F1M4R1;M0RDR6</t>
  </si>
  <si>
    <t>A0A0G2K4I8;F1M4R1</t>
  </si>
  <si>
    <t>tr|A0A0G2K4I8|A0A0G2K4I8_RAT Immunoglobulin heavy variable 5-12-4 OS=Rattus norvegicus GN=Ighv5-12-4 PE=1 SV=1;tr|F1M4R1|F1M4R1_RAT Uncharacterized protein OS=Rattus norvegicus PE=4 SV=1</t>
  </si>
  <si>
    <t>G3V843;P18292;CON__P00735</t>
  </si>
  <si>
    <t>G3V843;P18292</t>
  </si>
  <si>
    <t>Prothrombin;Prothrombin;Activation peptide fragment 1;Activation peptide fragment 2;Thrombin light chain;Thrombin heavy chain</t>
  </si>
  <si>
    <t>F2</t>
  </si>
  <si>
    <t>tr|G3V843|G3V843_RAT Prothrombin OS=Rattus norvegicus GN=F2 PE=1 SV=1;sp|P18292|THRB_RAT Prothrombin OS=Rattus norvegicus GN=F2 PE=1 SV=1</t>
  </si>
  <si>
    <t>P01048;Q5PQU1</t>
  </si>
  <si>
    <t>Map1;Kng1</t>
  </si>
  <si>
    <t>sp|P01048|KNT1_RAT T-kininogen 1 OS=Rattus norvegicus GN=Map1 PE=1 SV=2;tr|Q5PQU1|Q5PQU1_RAT Kininogen 1 OS=Rattus norvegicus GN=Kng2 PE=2 SV=1</t>
  </si>
  <si>
    <t>H6X338;H6X332;H6X331;H6X324;H6X320;A0A0H2UHH2;P23680;H6X321;H6X319</t>
  </si>
  <si>
    <t>tr|H6X338|H6X338_RAT Pentaxin OS=Rattus norvegicus GN=sap PE=3 SV=1;tr|H6X332|H6X332_RAT Pentaxin OS=Rattus norvegicus GN=sap PE=3 SV=1;tr|H6X331|H6X331_RAT Pentaxin OS=Rattus norvegicus GN=sap PE=3 SV=1;tr|H6X324|H6X324_RAT Pentaxin OS=Rattus norvegicus G</t>
  </si>
  <si>
    <t>Q01177;Q7TP84;CON__P06868</t>
  </si>
  <si>
    <t>Q01177;Q7TP84</t>
  </si>
  <si>
    <t>sp|Q01177|PLMN_RAT Plasminogen OS=Rattus norvegicus GN=Plg PE=2 SV=2;tr|Q7TP84|Q7TP84_RAT Plasminogen OS=Rattus norvegicus GN=Plg PE=1 SV=1</t>
  </si>
  <si>
    <t>P32038;G3V7H3;A0A1W2Q606</t>
  </si>
  <si>
    <t>P32038;G3V7H3</t>
  </si>
  <si>
    <t>Complement factor D</t>
  </si>
  <si>
    <t>Cfd</t>
  </si>
  <si>
    <t>sp|P32038|CFAD_RAT Complement factor D OS=Rattus norvegicus GN=Cfd PE=1 SV=2;tr|G3V7H3|G3V7H3_RAT Complement factor D OS=Rattus norvegicus GN=Cfd PE=1 SV=1</t>
  </si>
  <si>
    <t>Q62975;CON__ENSEMBL:ENSBTAP00000013050</t>
  </si>
  <si>
    <t>Q62975</t>
  </si>
  <si>
    <t>Protein Z-dependent protease inhibitor</t>
  </si>
  <si>
    <t>Serpina10</t>
  </si>
  <si>
    <t>sp|Q62975|ZPI_RAT Protein Z-dependent protease inhibitor OS=Rattus norvegicus GN=Serpina10 PE=2 SV=2</t>
  </si>
  <si>
    <t>A0A0G2K7N1;Q6IG04;CON__Q9H552;U3R7A7;CON__Q3SY84;D3ZXB7;CON__Q7RTS7;CON__Q32MB2</t>
  </si>
  <si>
    <t>A0A0G2K7N1;Q6IG04</t>
  </si>
  <si>
    <t>Keratin, type II cytoskeletal 72</t>
  </si>
  <si>
    <t>Krt72</t>
  </si>
  <si>
    <t>tr|A0A0G2K7N1|A0A0G2K7N1_RAT Keratin, type II cytoskeletal 72 OS=Rattus norvegicus GN=Krt72 PE=3 SV=1;sp|Q6IG04|K2C72_RAT Keratin, type II cytoskeletal 72 OS=Rattus norvegicus GN=Krt72 PE=3 SV=2</t>
  </si>
  <si>
    <t>M0RC23;M0RDZ5</t>
  </si>
  <si>
    <t>tr|M0RC23|M0RC23_RAT Uncharacterized protein OS=Rattus norvegicus PE=1 SV=1;tr|M0RDZ5|M0RDZ5_RAT Uncharacterized protein OS=Rattus norvegicus PE=4 SV=1</t>
  </si>
  <si>
    <t>D3ZC54</t>
  </si>
  <si>
    <t>tr|D3ZC54|D3ZC54_RAT Uncharacterized protein OS=Rattus norvegicus PE=1 SV=2</t>
  </si>
  <si>
    <t>Q5FVS2;P14272</t>
  </si>
  <si>
    <t>Plasma kallikrein;Plasma kallikrein heavy chain;Plasma kallikrein light chain</t>
  </si>
  <si>
    <t>Klkb1</t>
  </si>
  <si>
    <t>tr|Q5FVS2|Q5FVS2_RAT Kallikrein B, plasma 1 OS=Rattus norvegicus GN=Klkb1 PE=1 SV=1;sp|P14272|KLKB1_RAT Plasma kallikrein OS=Rattus norvegicus GN=Klkb1 PE=1 SV=1</t>
  </si>
  <si>
    <t>Q9QX70;G3V6K6;E7CXR9;E7CXR8;Q9ESE0</t>
  </si>
  <si>
    <t>Q9QX70;G3V6K6;E7CXR9;E7CXR8</t>
  </si>
  <si>
    <t>Receptor protein-tyrosine kinase</t>
  </si>
  <si>
    <t>Egfr</t>
  </si>
  <si>
    <t>tr|Q9QX70|Q9QX70_RAT Receptor protein-tyrosine kinase OS=Rattus norvegicus GN=Egfr PE=2 SV=1;tr|G3V6K6|G3V6K6_RAT Receptor protein-tyrosine kinase OS=Rattus norvegicus GN=Egfr PE=1 SV=1;tr|E7CXR9|E7CXR9_RAT Receptor protein-tyrosine kinase OS=Rattus norveg</t>
  </si>
  <si>
    <t>A0A0G2K4K2</t>
  </si>
  <si>
    <t>tr|A0A0G2K4K2|A0A0G2K4K2_RAT Uncharacterized protein OS=Rattus norvegicus PE=1 SV=1</t>
  </si>
  <si>
    <t>Q5M8C3;P97569</t>
  </si>
  <si>
    <t>Serpina4</t>
  </si>
  <si>
    <t>tr|Q5M8C3|Q5M8C3_RAT Serine (Or cysteine) proteinase inhibitor, clade A (Alpha-1 antiproteinase, antitrypsin), member 4 OS=Rattus norvegicus GN=Serpina4 PE=1 SV=1;tr|P97569|P97569_RAT Kallistatin OS=Rattus norvegicus PE=2 SV=1</t>
  </si>
  <si>
    <t>G3V7L3;Q6P6T1;D4A1S0</t>
  </si>
  <si>
    <t>Complement C1s subcomponent;Complement C1s subcomponent heavy chain;Complement C1s subcomponent light chain</t>
  </si>
  <si>
    <t>tr|G3V7L3|G3V7L3_RAT Complement C1s subcomponent OS=Rattus norvegicus GN=C1s PE=1 SV=1;sp|Q6P6T1|C1S_RAT Complement C1s subcomponent OS=Rattus norvegicus GN=C1s PE=2 SV=2;tr|D4A1S0|D4A1S0_RAT Complement C1s subcomponent OS=Rattus norvegicus GN=C1s PE=1 SV=</t>
  </si>
  <si>
    <t>P55159</t>
  </si>
  <si>
    <t>Serum paraoxonase/arylesterase 1</t>
  </si>
  <si>
    <t>Pon1</t>
  </si>
  <si>
    <t>sp|P55159|PON1_RAT Serum paraoxonase/arylesterase 1 OS=Rattus norvegicus GN=Pon1 PE=1 SV=3</t>
  </si>
  <si>
    <t>A0A0G2K135;Q9WUW3;CON__Q32PI4;P18291</t>
  </si>
  <si>
    <t>B1H247;F1LQT4</t>
  </si>
  <si>
    <t>Cpn2</t>
  </si>
  <si>
    <t>tr|B1H247|B1H247_RAT Uncharacterized protein (Fragment) OS=Rattus norvegicus PE=2 SV=1;tr|F1LQT4|F1LQT4_RAT Carboxypeptidase N subunit 2 OS=Rattus norvegicus GN=Cpn2 PE=1 SV=1</t>
  </si>
  <si>
    <t>Q5I0M3;Q7TP37;Q7TP43</t>
  </si>
  <si>
    <t>Q5I0M3</t>
  </si>
  <si>
    <t>Cfhr1</t>
  </si>
  <si>
    <t>tr|Q5I0M3|Q5I0M3_RAT Complement component factor h-like 1 OS=Rattus norvegicus GN=Cfhr1 PE=1 SV=1</t>
  </si>
  <si>
    <t>Q569B3;M0RBD5;A0A0G2K980;D3ZMY4;F1LWD1</t>
  </si>
  <si>
    <t>F1M1R0</t>
  </si>
  <si>
    <t>tr|F1M1R0|F1M1R0_RAT Uncharacterized protein OS=Rattus norvegicus PE=1 SV=2</t>
  </si>
  <si>
    <t>D3ZPL2</t>
  </si>
  <si>
    <t>tr|D3ZPL2|D3ZPL2_RAT Uncharacterized protein OS=Rattus norvegicus PE=1 SV=3</t>
  </si>
  <si>
    <t>A0A0G2K3K2;P63259;P60711;A1Z0K8;Q99NC6;D3ZRN3;A0A068F1Y2;Q9JLX9</t>
  </si>
  <si>
    <t>A0A0G2K3K2;P63259;P60711;A1Z0K8;Q99NC6</t>
  </si>
  <si>
    <t>Actin, cytoplasmic 2;Actin, cytoplasmic 2, N-terminally processed;Actin, cytoplasmic 1;Actin, cytoplasmic 1, N-terminally processed</t>
  </si>
  <si>
    <t>Actg1;Actb</t>
  </si>
  <si>
    <t>tr|A0A0G2K3K2|A0A0G2K3K2_RAT Actin, cytoplasmic 1 OS=Rattus norvegicus GN=Actb PE=1 SV=1;sp|P63259|ACTG_RAT Actin, cytoplasmic 2 OS=Rattus norvegicus GN=Actg1 PE=1 SV=1;sp|P60711|ACTB_RAT Actin, cytoplasmic 1 OS=Rattus norvegicus GN=Actb PE=1 SV=1;tr|A1Z0K</t>
  </si>
  <si>
    <t>F1LTY5</t>
  </si>
  <si>
    <t>LOC100361052</t>
  </si>
  <si>
    <t>tr|F1LTY5|F1LTY5_RAT RCG64257-like OS=Rattus norvegicus GN=LOC100361052 PE=1 SV=3</t>
  </si>
  <si>
    <t>G3V7N9;P31721</t>
  </si>
  <si>
    <t>Complement C1q subcomponent subunit B</t>
  </si>
  <si>
    <t>C1qb</t>
  </si>
  <si>
    <t>tr|G3V7N9|G3V7N9_RAT Complement C1q subcomponent subunit B OS=Rattus norvegicus GN=C1qb PE=1 SV=1;sp|P31721|C1QB_RAT Complement C1q subcomponent subunit B OS=Rattus norvegicus GN=C1qb PE=1 SV=2</t>
  </si>
  <si>
    <t>Q6IRK9</t>
  </si>
  <si>
    <t>Carboxypeptidase Q</t>
  </si>
  <si>
    <t>Cpq</t>
  </si>
  <si>
    <t>sp|Q6IRK9|CBPQ_RAT Carboxypeptidase Q OS=Rattus norvegicus GN=Cpq PE=1 SV=1</t>
  </si>
  <si>
    <t>ContA_9</t>
  </si>
  <si>
    <t>AWL_9</t>
  </si>
  <si>
    <t>Table 1. Concentration of triglycerides and cholesterol in sera collected from rats after weight loss (AWL) and control individuals (ContA).</t>
  </si>
  <si>
    <t>Parameter</t>
  </si>
  <si>
    <t>Group</t>
  </si>
  <si>
    <t>Significance</t>
  </si>
  <si>
    <t>ContrA</t>
  </si>
  <si>
    <t>AWL</t>
  </si>
  <si>
    <t>Blood parameters</t>
  </si>
  <si>
    <t>Triglicerydes (mg/dL)</t>
  </si>
  <si>
    <t>105.7 (±17.7)</t>
  </si>
  <si>
    <t>84.67 (±19.89)</t>
  </si>
  <si>
    <t>p=0.082</t>
  </si>
  <si>
    <t>Total cholesterol (mg/dL)</t>
  </si>
  <si>
    <t>92 (±6.8)</t>
  </si>
  <si>
    <t>92.5 (±12.58)</t>
  </si>
  <si>
    <t>P=0.93</t>
  </si>
  <si>
    <t>LDL (mg/dL)</t>
  </si>
  <si>
    <t>31.5 (±0.84)</t>
  </si>
  <si>
    <t>34.33 (±5.99)</t>
  </si>
  <si>
    <t>p=0.54</t>
  </si>
  <si>
    <t>HDL (mg/dL)</t>
  </si>
  <si>
    <t>55.6 (±4.26)</t>
  </si>
  <si>
    <t>55 (±5.67)</t>
  </si>
  <si>
    <t>p=0.84</t>
  </si>
  <si>
    <t>Total cholesterol/HDL ratio</t>
  </si>
  <si>
    <t>1.66 (±0.056)</t>
  </si>
  <si>
    <t>1.68 (±0.07)</t>
  </si>
  <si>
    <t>p=0.49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</si>
</sst>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0" fillId="0" borderId="0" xfId="0" applyFill="1"/>
    <xf numFmtId="0" fontId="0" fillId="0" borderId="1" xfId="0" applyFill="1" applyBorder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5" xfId="0" applyFill="1" applyBorder="1"/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/>
    <xf numFmtId="0" fontId="0" fillId="3" borderId="1" xfId="0" applyFill="1" applyBorder="1"/>
    <xf numFmtId="0" fontId="0" fillId="3" borderId="9" xfId="0" applyFill="1" applyBorder="1"/>
    <xf numFmtId="0" fontId="0" fillId="3" borderId="0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serca tabela bialka" connectionId="6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Functional Annotation, Heart, DAVID" connectionId="1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lista bialek roznicujacych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Plasma_ObesevsLean, DAVID analysis" connectionId="5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serca_all" connectionId="7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sur_rat_table" connectionId="8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Osocze, AWL, DAVID GO_TERM" connectionId="3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Plasma_AWL_DAVID analysis" connectionId="4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8.xml"/><Relationship Id="rId1" Type="http://schemas.openxmlformats.org/officeDocument/2006/relationships/queryTable" Target="../queryTables/query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18" sqref="C18"/>
    </sheetView>
  </sheetViews>
  <sheetFormatPr defaultRowHeight="15" x14ac:dyDescent="0.25"/>
  <cols>
    <col min="1" max="1" width="31.42578125" customWidth="1"/>
    <col min="2" max="2" width="12.5703125" customWidth="1"/>
    <col min="3" max="3" width="13" customWidth="1"/>
    <col min="4" max="4" width="12.28515625" customWidth="1"/>
  </cols>
  <sheetData>
    <row r="1" spans="1:4" x14ac:dyDescent="0.25">
      <c r="A1" t="s">
        <v>3246</v>
      </c>
    </row>
    <row r="2" spans="1:4" x14ac:dyDescent="0.25">
      <c r="A2" s="14" t="s">
        <v>3247</v>
      </c>
      <c r="B2" s="15" t="s">
        <v>3248</v>
      </c>
      <c r="C2" s="16"/>
      <c r="D2" s="17" t="s">
        <v>3249</v>
      </c>
    </row>
    <row r="3" spans="1:4" x14ac:dyDescent="0.25">
      <c r="A3" s="4"/>
      <c r="B3" s="18" t="s">
        <v>3250</v>
      </c>
      <c r="C3" s="19" t="s">
        <v>3251</v>
      </c>
      <c r="D3" s="12"/>
    </row>
    <row r="4" spans="1:4" x14ac:dyDescent="0.25">
      <c r="A4" s="20" t="s">
        <v>3252</v>
      </c>
      <c r="B4" s="3"/>
      <c r="C4" s="12"/>
      <c r="D4" s="12"/>
    </row>
    <row r="5" spans="1:4" x14ac:dyDescent="0.25">
      <c r="A5" s="4" t="s">
        <v>3253</v>
      </c>
      <c r="B5" s="3" t="s">
        <v>3254</v>
      </c>
      <c r="C5" s="12" t="s">
        <v>3255</v>
      </c>
      <c r="D5" s="12" t="s">
        <v>3256</v>
      </c>
    </row>
    <row r="6" spans="1:4" x14ac:dyDescent="0.25">
      <c r="A6" s="4" t="s">
        <v>3257</v>
      </c>
      <c r="B6" s="3" t="s">
        <v>3258</v>
      </c>
      <c r="C6" s="12" t="s">
        <v>3259</v>
      </c>
      <c r="D6" s="12" t="s">
        <v>3260</v>
      </c>
    </row>
    <row r="7" spans="1:4" x14ac:dyDescent="0.25">
      <c r="A7" s="4" t="s">
        <v>3261</v>
      </c>
      <c r="B7" s="3" t="s">
        <v>3262</v>
      </c>
      <c r="C7" s="12" t="s">
        <v>3263</v>
      </c>
      <c r="D7" s="12" t="s">
        <v>3264</v>
      </c>
    </row>
    <row r="8" spans="1:4" x14ac:dyDescent="0.25">
      <c r="A8" s="4" t="s">
        <v>3265</v>
      </c>
      <c r="B8" s="3" t="s">
        <v>3266</v>
      </c>
      <c r="C8" s="12" t="s">
        <v>3267</v>
      </c>
      <c r="D8" s="12" t="s">
        <v>3268</v>
      </c>
    </row>
    <row r="9" spans="1:4" x14ac:dyDescent="0.25">
      <c r="A9" s="6" t="s">
        <v>3269</v>
      </c>
      <c r="B9" s="7" t="s">
        <v>3270</v>
      </c>
      <c r="C9" s="13" t="s">
        <v>3271</v>
      </c>
      <c r="D9" s="13" t="s">
        <v>3272</v>
      </c>
    </row>
  </sheetData>
  <mergeCells count="1">
    <mergeCell ref="B2:C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9"/>
  <sheetViews>
    <sheetView zoomScale="90" zoomScaleNormal="90" workbookViewId="0">
      <selection activeCell="A55" sqref="A55:XFD55"/>
    </sheetView>
  </sheetViews>
  <sheetFormatPr defaultRowHeight="15" x14ac:dyDescent="0.25"/>
  <sheetData>
    <row r="1" spans="1:33" x14ac:dyDescent="0.25">
      <c r="A1" t="s">
        <v>301</v>
      </c>
      <c r="B1" t="s">
        <v>302</v>
      </c>
      <c r="C1" t="s">
        <v>303</v>
      </c>
      <c r="D1" t="s">
        <v>304</v>
      </c>
      <c r="E1" t="s">
        <v>305</v>
      </c>
      <c r="F1" s="3" t="s">
        <v>306</v>
      </c>
      <c r="G1" t="s">
        <v>307</v>
      </c>
      <c r="H1" t="s">
        <v>308</v>
      </c>
      <c r="I1" t="s">
        <v>309</v>
      </c>
      <c r="J1" t="s">
        <v>310</v>
      </c>
      <c r="K1" s="3" t="s">
        <v>311</v>
      </c>
      <c r="L1" t="s">
        <v>312</v>
      </c>
    </row>
    <row r="2" spans="1:33" s="6" customFormat="1" x14ac:dyDescent="0.25">
      <c r="A2" s="6" t="s">
        <v>313</v>
      </c>
      <c r="B2" s="6" t="s">
        <v>314</v>
      </c>
      <c r="C2" s="6" t="s">
        <v>315</v>
      </c>
      <c r="D2" s="6" t="s">
        <v>316</v>
      </c>
      <c r="E2" s="6" t="s">
        <v>317</v>
      </c>
      <c r="F2" s="7" t="s">
        <v>318</v>
      </c>
      <c r="G2" s="6" t="s">
        <v>319</v>
      </c>
      <c r="H2" s="6" t="s">
        <v>320</v>
      </c>
      <c r="I2" s="6" t="s">
        <v>321</v>
      </c>
      <c r="J2" s="6" t="s">
        <v>322</v>
      </c>
      <c r="K2" s="7"/>
      <c r="M2" s="6" t="s">
        <v>323</v>
      </c>
      <c r="N2" s="6" t="s">
        <v>324</v>
      </c>
      <c r="O2" s="6" t="s">
        <v>325</v>
      </c>
      <c r="P2" s="6" t="s">
        <v>326</v>
      </c>
      <c r="Q2" s="6" t="s">
        <v>327</v>
      </c>
      <c r="R2" s="6" t="s">
        <v>328</v>
      </c>
      <c r="S2" s="6" t="s">
        <v>329</v>
      </c>
      <c r="T2" s="6" t="s">
        <v>330</v>
      </c>
      <c r="U2" s="6" t="s">
        <v>331</v>
      </c>
      <c r="V2" s="6" t="s">
        <v>332</v>
      </c>
      <c r="W2" s="6" t="s">
        <v>333</v>
      </c>
      <c r="X2" s="6" t="s">
        <v>334</v>
      </c>
      <c r="Y2" s="6" t="s">
        <v>335</v>
      </c>
      <c r="Z2" s="6" t="s">
        <v>336</v>
      </c>
      <c r="AA2" s="6" t="s">
        <v>337</v>
      </c>
      <c r="AB2" s="6" t="s">
        <v>338</v>
      </c>
      <c r="AC2" s="6" t="s">
        <v>339</v>
      </c>
      <c r="AD2" s="6" t="s">
        <v>340</v>
      </c>
      <c r="AE2" s="6" t="s">
        <v>341</v>
      </c>
      <c r="AF2" s="6" t="s">
        <v>342</v>
      </c>
      <c r="AG2" s="6" t="s">
        <v>343</v>
      </c>
    </row>
    <row r="3" spans="1:33" x14ac:dyDescent="0.25">
      <c r="A3">
        <v>29.427843093872099</v>
      </c>
      <c r="B3">
        <v>29.2864799499512</v>
      </c>
      <c r="C3">
        <v>29.0047721862793</v>
      </c>
      <c r="D3">
        <v>29.515853881835898</v>
      </c>
      <c r="E3">
        <v>29.206995010376001</v>
      </c>
      <c r="F3" s="3">
        <v>28.821802139282202</v>
      </c>
      <c r="G3">
        <v>29.150058746337901</v>
      </c>
      <c r="H3">
        <v>28.874698638916001</v>
      </c>
      <c r="I3">
        <v>28.8843097686768</v>
      </c>
      <c r="J3">
        <v>29.100542068481399</v>
      </c>
      <c r="K3" s="3">
        <f>AVERAGE(A3:E3)</f>
        <v>29.288388824462896</v>
      </c>
      <c r="L3">
        <f>AVERAGE(F3:J3)</f>
        <v>28.966282272338862</v>
      </c>
      <c r="M3" t="s">
        <v>344</v>
      </c>
      <c r="N3" t="s">
        <v>345</v>
      </c>
      <c r="O3">
        <v>11</v>
      </c>
      <c r="P3">
        <v>11</v>
      </c>
      <c r="Q3">
        <v>6</v>
      </c>
      <c r="R3">
        <v>25</v>
      </c>
      <c r="S3">
        <v>25</v>
      </c>
      <c r="T3">
        <v>16.7</v>
      </c>
      <c r="U3">
        <v>67.650999999999996</v>
      </c>
      <c r="V3">
        <v>0</v>
      </c>
      <c r="W3">
        <v>64.578999999999994</v>
      </c>
      <c r="X3">
        <v>6587900000</v>
      </c>
      <c r="Y3">
        <v>66</v>
      </c>
      <c r="Z3">
        <v>1.7040747762113699</v>
      </c>
      <c r="AA3">
        <v>0.322106552124026</v>
      </c>
      <c r="AB3">
        <v>2.9041251484717301</v>
      </c>
      <c r="AC3" t="s">
        <v>346</v>
      </c>
      <c r="AD3" t="s">
        <v>346</v>
      </c>
      <c r="AE3" t="s">
        <v>347</v>
      </c>
      <c r="AF3" t="s">
        <v>348</v>
      </c>
      <c r="AG3" t="s">
        <v>349</v>
      </c>
    </row>
    <row r="4" spans="1:33" x14ac:dyDescent="0.25">
      <c r="A4">
        <v>30.8330383300781</v>
      </c>
      <c r="B4">
        <v>30.513992309570298</v>
      </c>
      <c r="C4">
        <v>30.326459884643601</v>
      </c>
      <c r="D4">
        <v>30.695030212402301</v>
      </c>
      <c r="E4">
        <v>30.5518798828125</v>
      </c>
      <c r="F4" s="3">
        <v>30.317539215087901</v>
      </c>
      <c r="G4">
        <v>30.3007297515869</v>
      </c>
      <c r="H4">
        <v>30.3573093414307</v>
      </c>
      <c r="I4">
        <v>30.049211502075199</v>
      </c>
      <c r="J4">
        <v>30.205945968627901</v>
      </c>
      <c r="K4" s="3">
        <f t="shared" ref="K4:K67" si="0">AVERAGE(A4:E4)</f>
        <v>30.584080123901355</v>
      </c>
      <c r="L4">
        <f t="shared" ref="L4:L67" si="1">AVERAGE(F4:J4)</f>
        <v>30.246147155761719</v>
      </c>
      <c r="M4" t="s">
        <v>344</v>
      </c>
      <c r="N4" t="s">
        <v>345</v>
      </c>
      <c r="O4">
        <v>12</v>
      </c>
      <c r="P4">
        <v>12</v>
      </c>
      <c r="Q4">
        <v>12</v>
      </c>
      <c r="R4">
        <v>63.9</v>
      </c>
      <c r="S4">
        <v>63.9</v>
      </c>
      <c r="T4">
        <v>63.9</v>
      </c>
      <c r="U4">
        <v>39.255000000000003</v>
      </c>
      <c r="V4">
        <v>0</v>
      </c>
      <c r="W4">
        <v>323.31</v>
      </c>
      <c r="X4">
        <v>17161000000</v>
      </c>
      <c r="Y4">
        <v>286</v>
      </c>
      <c r="Z4">
        <v>1.9759746236767299</v>
      </c>
      <c r="AA4">
        <v>0.33793296813964702</v>
      </c>
      <c r="AB4">
        <v>3.3181722875628998</v>
      </c>
      <c r="AC4" t="s">
        <v>350</v>
      </c>
      <c r="AD4" t="s">
        <v>350</v>
      </c>
      <c r="AE4" t="s">
        <v>351</v>
      </c>
      <c r="AF4" t="s">
        <v>352</v>
      </c>
      <c r="AG4" t="s">
        <v>353</v>
      </c>
    </row>
    <row r="5" spans="1:33" x14ac:dyDescent="0.25">
      <c r="A5">
        <v>31.409023284912099</v>
      </c>
      <c r="B5">
        <v>31.570140838623001</v>
      </c>
      <c r="C5">
        <v>31.019163131713899</v>
      </c>
      <c r="D5">
        <v>31.483613967895501</v>
      </c>
      <c r="E5">
        <v>31.828733444213899</v>
      </c>
      <c r="F5" s="3">
        <v>30.8245658874512</v>
      </c>
      <c r="G5">
        <v>31.320339202880898</v>
      </c>
      <c r="H5">
        <v>31.01291847229</v>
      </c>
      <c r="I5">
        <v>31.162488937377901</v>
      </c>
      <c r="J5">
        <v>30.783161163330099</v>
      </c>
      <c r="K5" s="3">
        <f t="shared" si="0"/>
        <v>31.462134933471681</v>
      </c>
      <c r="L5">
        <f t="shared" si="1"/>
        <v>31.020694732666023</v>
      </c>
      <c r="M5" t="s">
        <v>344</v>
      </c>
      <c r="N5" t="s">
        <v>345</v>
      </c>
      <c r="O5">
        <v>76</v>
      </c>
      <c r="P5">
        <v>76</v>
      </c>
      <c r="Q5">
        <v>1</v>
      </c>
      <c r="R5">
        <v>43.3</v>
      </c>
      <c r="S5">
        <v>43.3</v>
      </c>
      <c r="T5">
        <v>0.3</v>
      </c>
      <c r="U5">
        <v>581.12</v>
      </c>
      <c r="V5">
        <v>0</v>
      </c>
      <c r="W5">
        <v>323.31</v>
      </c>
      <c r="X5">
        <v>30763000000</v>
      </c>
      <c r="Y5">
        <v>368</v>
      </c>
      <c r="Z5">
        <v>1.54119769370839</v>
      </c>
      <c r="AA5">
        <v>0.44144020080566498</v>
      </c>
      <c r="AB5">
        <v>2.6609988460174199</v>
      </c>
      <c r="AC5" t="s">
        <v>354</v>
      </c>
      <c r="AD5" t="s">
        <v>204</v>
      </c>
      <c r="AG5" t="s">
        <v>355</v>
      </c>
    </row>
    <row r="6" spans="1:33" x14ac:dyDescent="0.25">
      <c r="A6">
        <v>26.695909500122099</v>
      </c>
      <c r="B6">
        <v>26.529546737670898</v>
      </c>
      <c r="C6">
        <v>26.639755249023398</v>
      </c>
      <c r="D6">
        <v>26.980873107910199</v>
      </c>
      <c r="E6">
        <v>26.874082565307599</v>
      </c>
      <c r="F6" s="3">
        <v>27.0541381835938</v>
      </c>
      <c r="G6">
        <v>26.9876098632813</v>
      </c>
      <c r="H6">
        <v>27.088207244873001</v>
      </c>
      <c r="I6">
        <v>27.054344177246101</v>
      </c>
      <c r="J6">
        <v>27.0262260437012</v>
      </c>
      <c r="K6" s="3">
        <f t="shared" si="0"/>
        <v>26.744033432006837</v>
      </c>
      <c r="L6">
        <f t="shared" si="1"/>
        <v>27.042105102539079</v>
      </c>
      <c r="M6" t="s">
        <v>344</v>
      </c>
      <c r="N6" t="s">
        <v>345</v>
      </c>
      <c r="O6">
        <v>6</v>
      </c>
      <c r="P6">
        <v>6</v>
      </c>
      <c r="Q6">
        <v>6</v>
      </c>
      <c r="R6">
        <v>43.6</v>
      </c>
      <c r="S6">
        <v>43.6</v>
      </c>
      <c r="T6">
        <v>43.6</v>
      </c>
      <c r="U6">
        <v>20.568000000000001</v>
      </c>
      <c r="V6">
        <v>0</v>
      </c>
      <c r="W6">
        <v>21.015999999999998</v>
      </c>
      <c r="X6">
        <v>1493700000</v>
      </c>
      <c r="Y6">
        <v>35</v>
      </c>
      <c r="Z6">
        <v>2.14995425954393</v>
      </c>
      <c r="AA6">
        <v>-0.298071670532224</v>
      </c>
      <c r="AB6">
        <v>-3.5904162086243701</v>
      </c>
      <c r="AC6" t="s">
        <v>356</v>
      </c>
      <c r="AD6" t="s">
        <v>357</v>
      </c>
      <c r="AE6" t="s">
        <v>358</v>
      </c>
      <c r="AF6" t="s">
        <v>359</v>
      </c>
      <c r="AG6" t="s">
        <v>360</v>
      </c>
    </row>
    <row r="7" spans="1:33" x14ac:dyDescent="0.25">
      <c r="A7">
        <v>30.710302352905298</v>
      </c>
      <c r="B7">
        <v>30.844608306884801</v>
      </c>
      <c r="C7">
        <v>30.574522018432599</v>
      </c>
      <c r="D7">
        <v>30.900882720947301</v>
      </c>
      <c r="E7">
        <v>31.001152038574201</v>
      </c>
      <c r="F7" s="3">
        <v>31.074058532714801</v>
      </c>
      <c r="G7">
        <v>31.182518005371101</v>
      </c>
      <c r="H7">
        <v>30.9154167175293</v>
      </c>
      <c r="I7">
        <v>31.115018844604499</v>
      </c>
      <c r="J7">
        <v>30.880008697509801</v>
      </c>
      <c r="K7" s="3">
        <f t="shared" si="0"/>
        <v>30.806293487548839</v>
      </c>
      <c r="L7">
        <f t="shared" si="1"/>
        <v>31.033404159545899</v>
      </c>
      <c r="M7" t="s">
        <v>344</v>
      </c>
      <c r="N7" t="s">
        <v>345</v>
      </c>
      <c r="O7">
        <v>9</v>
      </c>
      <c r="P7">
        <v>9</v>
      </c>
      <c r="Q7">
        <v>9</v>
      </c>
      <c r="R7">
        <v>61</v>
      </c>
      <c r="S7">
        <v>61</v>
      </c>
      <c r="T7">
        <v>61</v>
      </c>
      <c r="U7">
        <v>19.965</v>
      </c>
      <c r="V7">
        <v>0</v>
      </c>
      <c r="W7">
        <v>198.16</v>
      </c>
      <c r="X7">
        <v>24458000000</v>
      </c>
      <c r="Y7">
        <v>308</v>
      </c>
      <c r="Z7">
        <v>1.36374060890014</v>
      </c>
      <c r="AA7">
        <v>-0.227110671997071</v>
      </c>
      <c r="AB7">
        <v>-2.3985102227324999</v>
      </c>
      <c r="AC7" t="s">
        <v>361</v>
      </c>
      <c r="AD7" t="s">
        <v>361</v>
      </c>
      <c r="AF7" t="s">
        <v>362</v>
      </c>
      <c r="AG7" t="s">
        <v>363</v>
      </c>
    </row>
    <row r="8" spans="1:33" x14ac:dyDescent="0.25">
      <c r="A8">
        <v>26.730525970458999</v>
      </c>
      <c r="B8">
        <v>26.8544807434082</v>
      </c>
      <c r="C8">
        <v>26.978364944458001</v>
      </c>
      <c r="D8">
        <v>26.935396194458001</v>
      </c>
      <c r="E8">
        <v>26.775802612304702</v>
      </c>
      <c r="F8" s="3">
        <v>26.547676086425799</v>
      </c>
      <c r="G8">
        <v>26.546836853027301</v>
      </c>
      <c r="H8">
        <v>26.722862243652301</v>
      </c>
      <c r="I8">
        <v>26.6627521514893</v>
      </c>
      <c r="J8">
        <v>26.4174613952637</v>
      </c>
      <c r="K8" s="3">
        <f t="shared" si="0"/>
        <v>26.854914093017577</v>
      </c>
      <c r="L8">
        <f t="shared" si="1"/>
        <v>26.579517745971678</v>
      </c>
      <c r="M8" t="s">
        <v>344</v>
      </c>
      <c r="N8" t="s">
        <v>345</v>
      </c>
      <c r="O8">
        <v>4</v>
      </c>
      <c r="P8">
        <v>4</v>
      </c>
      <c r="Q8">
        <v>4</v>
      </c>
      <c r="R8">
        <v>8.4</v>
      </c>
      <c r="S8">
        <v>8.4</v>
      </c>
      <c r="T8">
        <v>8.4</v>
      </c>
      <c r="U8">
        <v>87.730999999999995</v>
      </c>
      <c r="V8">
        <v>0</v>
      </c>
      <c r="W8">
        <v>31.869</v>
      </c>
      <c r="X8">
        <v>1394400000</v>
      </c>
      <c r="Y8">
        <v>21</v>
      </c>
      <c r="Z8">
        <v>2.34801825775694</v>
      </c>
      <c r="AA8">
        <v>0.27539634704589799</v>
      </c>
      <c r="AB8">
        <v>3.9090158654940801</v>
      </c>
      <c r="AC8" t="s">
        <v>364</v>
      </c>
      <c r="AD8" t="s">
        <v>364</v>
      </c>
      <c r="AF8" t="s">
        <v>365</v>
      </c>
      <c r="AG8" t="s">
        <v>366</v>
      </c>
    </row>
    <row r="9" spans="1:33" x14ac:dyDescent="0.25">
      <c r="A9">
        <v>27.746952056884801</v>
      </c>
      <c r="B9">
        <v>27.902881622314499</v>
      </c>
      <c r="C9">
        <v>27.4815464019775</v>
      </c>
      <c r="D9">
        <v>27.836715698242202</v>
      </c>
      <c r="E9">
        <v>28.093959808349599</v>
      </c>
      <c r="F9" s="3">
        <v>28.139461517333999</v>
      </c>
      <c r="G9">
        <v>28.245540618896499</v>
      </c>
      <c r="H9">
        <v>28.328943252563501</v>
      </c>
      <c r="I9">
        <v>28.519159317016602</v>
      </c>
      <c r="J9">
        <v>27.773918151855501</v>
      </c>
      <c r="K9" s="3">
        <f t="shared" si="0"/>
        <v>27.812411117553722</v>
      </c>
      <c r="L9">
        <f t="shared" si="1"/>
        <v>28.201404571533221</v>
      </c>
      <c r="M9" t="s">
        <v>344</v>
      </c>
      <c r="N9" t="s">
        <v>345</v>
      </c>
      <c r="O9">
        <v>5</v>
      </c>
      <c r="P9">
        <v>5</v>
      </c>
      <c r="Q9">
        <v>5</v>
      </c>
      <c r="R9">
        <v>28.7</v>
      </c>
      <c r="S9">
        <v>28.7</v>
      </c>
      <c r="T9">
        <v>28.7</v>
      </c>
      <c r="U9">
        <v>25.811</v>
      </c>
      <c r="V9">
        <v>0</v>
      </c>
      <c r="W9">
        <v>35.481999999999999</v>
      </c>
      <c r="X9">
        <v>3342000000</v>
      </c>
      <c r="Y9">
        <v>50</v>
      </c>
      <c r="Z9">
        <v>1.3930776944479899</v>
      </c>
      <c r="AA9">
        <v>-0.38899345397949098</v>
      </c>
      <c r="AB9">
        <v>-2.44180671999495</v>
      </c>
      <c r="AC9" t="s">
        <v>367</v>
      </c>
      <c r="AD9" t="s">
        <v>367</v>
      </c>
      <c r="AE9" t="s">
        <v>368</v>
      </c>
      <c r="AF9" t="s">
        <v>369</v>
      </c>
      <c r="AG9" t="s">
        <v>370</v>
      </c>
    </row>
    <row r="10" spans="1:33" x14ac:dyDescent="0.25">
      <c r="A10">
        <v>24.200920104980501</v>
      </c>
      <c r="B10">
        <v>25.852266311645501</v>
      </c>
      <c r="C10">
        <v>25.147869110107401</v>
      </c>
      <c r="D10">
        <v>25.644489288330099</v>
      </c>
      <c r="E10">
        <v>25.79714012146</v>
      </c>
      <c r="F10" s="3">
        <v>26.242580413818398</v>
      </c>
      <c r="G10">
        <v>26.289331436157202</v>
      </c>
      <c r="H10">
        <v>26.675865173339801</v>
      </c>
      <c r="I10">
        <v>26.515705108642599</v>
      </c>
      <c r="J10">
        <v>25.666847229003899</v>
      </c>
      <c r="K10" s="3">
        <f t="shared" si="0"/>
        <v>25.328536987304702</v>
      </c>
      <c r="L10">
        <f t="shared" si="1"/>
        <v>26.278065872192382</v>
      </c>
      <c r="M10" t="s">
        <v>344</v>
      </c>
      <c r="N10" t="s">
        <v>345</v>
      </c>
      <c r="O10">
        <v>6</v>
      </c>
      <c r="P10">
        <v>6</v>
      </c>
      <c r="Q10">
        <v>6</v>
      </c>
      <c r="R10">
        <v>14.7</v>
      </c>
      <c r="S10">
        <v>14.7</v>
      </c>
      <c r="T10">
        <v>14.7</v>
      </c>
      <c r="U10">
        <v>69.774000000000001</v>
      </c>
      <c r="V10">
        <v>0</v>
      </c>
      <c r="W10">
        <v>27.824999999999999</v>
      </c>
      <c r="X10">
        <v>673410000</v>
      </c>
      <c r="Y10">
        <v>21</v>
      </c>
      <c r="Z10">
        <v>1.56232217669577</v>
      </c>
      <c r="AA10">
        <v>-0.94952888488769505</v>
      </c>
      <c r="AB10">
        <v>-2.692380831281</v>
      </c>
      <c r="AC10" t="s">
        <v>371</v>
      </c>
      <c r="AD10" t="s">
        <v>371</v>
      </c>
      <c r="AE10" t="s">
        <v>372</v>
      </c>
      <c r="AF10" t="s">
        <v>373</v>
      </c>
      <c r="AG10" t="s">
        <v>374</v>
      </c>
    </row>
    <row r="11" spans="1:33" x14ac:dyDescent="0.25">
      <c r="A11">
        <v>28.466882705688501</v>
      </c>
      <c r="B11">
        <v>28.0456237792969</v>
      </c>
      <c r="C11">
        <v>29.320253372192401</v>
      </c>
      <c r="D11">
        <v>28.9258937835693</v>
      </c>
      <c r="E11">
        <v>28.732856750488299</v>
      </c>
      <c r="F11" s="3">
        <v>29.2431125640869</v>
      </c>
      <c r="G11">
        <v>29.2223014831543</v>
      </c>
      <c r="H11">
        <v>29.7508544921875</v>
      </c>
      <c r="I11">
        <v>29.3944187164307</v>
      </c>
      <c r="J11">
        <v>28.906040191650401</v>
      </c>
      <c r="K11" s="3">
        <f t="shared" si="0"/>
        <v>28.698302078247082</v>
      </c>
      <c r="L11">
        <f t="shared" si="1"/>
        <v>29.303345489501957</v>
      </c>
      <c r="M11" t="s">
        <v>344</v>
      </c>
      <c r="N11" t="s">
        <v>345</v>
      </c>
      <c r="O11">
        <v>9</v>
      </c>
      <c r="P11">
        <v>9</v>
      </c>
      <c r="Q11">
        <v>9</v>
      </c>
      <c r="R11">
        <v>34.5</v>
      </c>
      <c r="S11">
        <v>34.5</v>
      </c>
      <c r="T11">
        <v>34.5</v>
      </c>
      <c r="U11">
        <v>38.325000000000003</v>
      </c>
      <c r="V11">
        <v>0</v>
      </c>
      <c r="W11">
        <v>155.75</v>
      </c>
      <c r="X11">
        <v>6293600000</v>
      </c>
      <c r="Y11">
        <v>91</v>
      </c>
      <c r="Z11">
        <v>1.34907045104025</v>
      </c>
      <c r="AA11">
        <v>-0.60504341125488303</v>
      </c>
      <c r="AB11">
        <v>-2.3768665525871602</v>
      </c>
      <c r="AC11" t="s">
        <v>375</v>
      </c>
      <c r="AD11" t="s">
        <v>375</v>
      </c>
      <c r="AE11" t="s">
        <v>376</v>
      </c>
      <c r="AF11" t="s">
        <v>377</v>
      </c>
      <c r="AG11" t="s">
        <v>378</v>
      </c>
    </row>
    <row r="12" spans="1:33" x14ac:dyDescent="0.25">
      <c r="A12">
        <v>27.508468627929702</v>
      </c>
      <c r="B12">
        <v>27.04270362854</v>
      </c>
      <c r="C12">
        <v>27.004638671875</v>
      </c>
      <c r="D12">
        <v>26.838459014892599</v>
      </c>
      <c r="E12">
        <v>27.215490341186499</v>
      </c>
      <c r="F12" s="3">
        <v>26.236883163452099</v>
      </c>
      <c r="G12">
        <v>26.531793594360401</v>
      </c>
      <c r="H12">
        <v>27.1395587921143</v>
      </c>
      <c r="I12">
        <v>26.003982543945298</v>
      </c>
      <c r="J12">
        <v>26.7730388641357</v>
      </c>
      <c r="K12" s="3">
        <f t="shared" si="0"/>
        <v>27.121952056884759</v>
      </c>
      <c r="L12">
        <f t="shared" si="1"/>
        <v>26.537051391601562</v>
      </c>
      <c r="M12" t="s">
        <v>344</v>
      </c>
      <c r="N12" t="s">
        <v>345</v>
      </c>
      <c r="O12">
        <v>10</v>
      </c>
      <c r="P12">
        <v>4</v>
      </c>
      <c r="Q12">
        <v>0</v>
      </c>
      <c r="R12">
        <v>53.2</v>
      </c>
      <c r="S12">
        <v>25.7</v>
      </c>
      <c r="T12">
        <v>0</v>
      </c>
      <c r="U12">
        <v>25.661000000000001</v>
      </c>
      <c r="V12">
        <v>0</v>
      </c>
      <c r="W12">
        <v>39.838999999999999</v>
      </c>
      <c r="X12">
        <v>1459100000</v>
      </c>
      <c r="Y12">
        <v>59</v>
      </c>
      <c r="Z12">
        <v>1.46685779381054</v>
      </c>
      <c r="AA12">
        <v>0.58490066528320395</v>
      </c>
      <c r="AB12">
        <v>2.5508315610174699</v>
      </c>
      <c r="AC12" t="s">
        <v>259</v>
      </c>
      <c r="AD12" t="s">
        <v>259</v>
      </c>
      <c r="AG12" t="s">
        <v>379</v>
      </c>
    </row>
    <row r="13" spans="1:33" x14ac:dyDescent="0.25">
      <c r="A13">
        <v>25.861099243164102</v>
      </c>
      <c r="B13">
        <v>26.0456848144531</v>
      </c>
      <c r="C13">
        <v>26.3639106750488</v>
      </c>
      <c r="D13">
        <v>26.183570861816399</v>
      </c>
      <c r="E13">
        <v>26.268316268920898</v>
      </c>
      <c r="F13" s="3">
        <v>26.010307312011701</v>
      </c>
      <c r="G13">
        <v>25.849071502685501</v>
      </c>
      <c r="H13">
        <v>25.227521896362301</v>
      </c>
      <c r="I13">
        <v>25.8577556610107</v>
      </c>
      <c r="J13">
        <v>25.707145690918001</v>
      </c>
      <c r="K13" s="3">
        <f t="shared" si="0"/>
        <v>26.144516372680659</v>
      </c>
      <c r="L13">
        <f t="shared" si="1"/>
        <v>25.730360412597641</v>
      </c>
      <c r="M13" t="s">
        <v>344</v>
      </c>
      <c r="N13" t="s">
        <v>345</v>
      </c>
      <c r="O13">
        <v>7</v>
      </c>
      <c r="P13">
        <v>3</v>
      </c>
      <c r="Q13">
        <v>3</v>
      </c>
      <c r="R13">
        <v>13.5</v>
      </c>
      <c r="S13">
        <v>7.7</v>
      </c>
      <c r="T13">
        <v>7.7</v>
      </c>
      <c r="U13">
        <v>69.287000000000006</v>
      </c>
      <c r="V13">
        <v>0</v>
      </c>
      <c r="W13">
        <v>22.206</v>
      </c>
      <c r="X13">
        <v>704350000</v>
      </c>
      <c r="Y13">
        <v>18</v>
      </c>
      <c r="Z13">
        <v>1.48355190479761</v>
      </c>
      <c r="AA13">
        <v>0.41415596008300798</v>
      </c>
      <c r="AB13">
        <v>2.57553872308134</v>
      </c>
      <c r="AC13" t="s">
        <v>380</v>
      </c>
      <c r="AD13" t="s">
        <v>380</v>
      </c>
      <c r="AE13" t="s">
        <v>381</v>
      </c>
      <c r="AF13" t="s">
        <v>382</v>
      </c>
      <c r="AG13" t="s">
        <v>383</v>
      </c>
    </row>
    <row r="14" spans="1:33" x14ac:dyDescent="0.25">
      <c r="A14">
        <v>26.1016540527344</v>
      </c>
      <c r="B14">
        <v>26.239433288574201</v>
      </c>
      <c r="C14">
        <v>27.8696193695068</v>
      </c>
      <c r="D14">
        <v>27.337221145629901</v>
      </c>
      <c r="E14">
        <v>26.929426193237301</v>
      </c>
      <c r="F14" s="3">
        <v>28.047080993652301</v>
      </c>
      <c r="G14">
        <v>28.319414138793899</v>
      </c>
      <c r="H14">
        <v>28.3355598449707</v>
      </c>
      <c r="I14">
        <v>28.497850418090799</v>
      </c>
      <c r="J14">
        <v>27.103096008300799</v>
      </c>
      <c r="K14" s="3">
        <f t="shared" si="0"/>
        <v>26.895470809936519</v>
      </c>
      <c r="L14">
        <f t="shared" si="1"/>
        <v>28.060600280761701</v>
      </c>
      <c r="M14" t="s">
        <v>344</v>
      </c>
      <c r="N14" t="s">
        <v>345</v>
      </c>
      <c r="O14">
        <v>2</v>
      </c>
      <c r="P14">
        <v>2</v>
      </c>
      <c r="Q14">
        <v>2</v>
      </c>
      <c r="R14">
        <v>39</v>
      </c>
      <c r="S14">
        <v>39</v>
      </c>
      <c r="T14">
        <v>39</v>
      </c>
      <c r="U14">
        <v>11.029</v>
      </c>
      <c r="V14">
        <v>0</v>
      </c>
      <c r="W14">
        <v>89.745999999999995</v>
      </c>
      <c r="X14">
        <v>2257800000</v>
      </c>
      <c r="Y14">
        <v>49</v>
      </c>
      <c r="Z14">
        <v>1.6363178347463001</v>
      </c>
      <c r="AA14">
        <v>-1.1651294708252</v>
      </c>
      <c r="AB14">
        <v>-2.8026370996041101</v>
      </c>
      <c r="AC14" t="s">
        <v>384</v>
      </c>
      <c r="AD14" t="s">
        <v>384</v>
      </c>
      <c r="AE14" t="s">
        <v>385</v>
      </c>
      <c r="AF14" t="s">
        <v>386</v>
      </c>
      <c r="AG14" t="s">
        <v>387</v>
      </c>
    </row>
    <row r="15" spans="1:33" x14ac:dyDescent="0.25">
      <c r="A15">
        <v>28.064094543456999</v>
      </c>
      <c r="B15">
        <v>28.3364963531494</v>
      </c>
      <c r="C15">
        <v>27.856559753418001</v>
      </c>
      <c r="D15">
        <v>28.391983032226602</v>
      </c>
      <c r="E15">
        <v>28.362815856933601</v>
      </c>
      <c r="F15" s="3">
        <v>28.342485427856399</v>
      </c>
      <c r="G15">
        <v>28.778343200683601</v>
      </c>
      <c r="H15">
        <v>28.7449645996094</v>
      </c>
      <c r="I15">
        <v>28.910507202148398</v>
      </c>
      <c r="J15">
        <v>28.7140102386475</v>
      </c>
      <c r="K15" s="3">
        <f t="shared" si="0"/>
        <v>28.20238990783692</v>
      </c>
      <c r="L15">
        <f t="shared" si="1"/>
        <v>28.698062133789058</v>
      </c>
      <c r="M15" t="s">
        <v>344</v>
      </c>
      <c r="N15" t="s">
        <v>345</v>
      </c>
      <c r="O15">
        <v>15</v>
      </c>
      <c r="P15">
        <v>15</v>
      </c>
      <c r="Q15">
        <v>15</v>
      </c>
      <c r="R15">
        <v>35.299999999999997</v>
      </c>
      <c r="S15">
        <v>35.299999999999997</v>
      </c>
      <c r="T15">
        <v>35.299999999999997</v>
      </c>
      <c r="U15">
        <v>57.078000000000003</v>
      </c>
      <c r="V15">
        <v>0</v>
      </c>
      <c r="W15">
        <v>62.677</v>
      </c>
      <c r="X15">
        <v>4359800000</v>
      </c>
      <c r="Y15">
        <v>125</v>
      </c>
      <c r="Z15">
        <v>2.0989670985429498</v>
      </c>
      <c r="AA15">
        <v>-0.49567222595214799</v>
      </c>
      <c r="AB15">
        <v>-3.5099476494213002</v>
      </c>
      <c r="AC15" t="s">
        <v>388</v>
      </c>
      <c r="AD15" t="s">
        <v>388</v>
      </c>
      <c r="AE15" t="s">
        <v>389</v>
      </c>
      <c r="AF15" t="s">
        <v>390</v>
      </c>
      <c r="AG15" t="s">
        <v>391</v>
      </c>
    </row>
    <row r="16" spans="1:33" x14ac:dyDescent="0.25">
      <c r="A16">
        <v>25.368463516235401</v>
      </c>
      <c r="B16">
        <v>25.628452301025401</v>
      </c>
      <c r="C16">
        <v>25.720384597778299</v>
      </c>
      <c r="D16">
        <v>25.173152923583999</v>
      </c>
      <c r="E16">
        <v>25.544805526733398</v>
      </c>
      <c r="F16" s="3">
        <v>26.383306503295898</v>
      </c>
      <c r="G16">
        <v>25.862707138061499</v>
      </c>
      <c r="H16">
        <v>25.878555297851602</v>
      </c>
      <c r="I16">
        <v>27.330751419067401</v>
      </c>
      <c r="J16">
        <v>26.058845520019499</v>
      </c>
      <c r="K16" s="3">
        <f t="shared" si="0"/>
        <v>25.487051773071297</v>
      </c>
      <c r="L16">
        <f t="shared" si="1"/>
        <v>26.302833175659181</v>
      </c>
      <c r="M16" t="s">
        <v>344</v>
      </c>
      <c r="N16" t="s">
        <v>345</v>
      </c>
      <c r="O16">
        <v>11</v>
      </c>
      <c r="P16">
        <v>11</v>
      </c>
      <c r="Q16">
        <v>11</v>
      </c>
      <c r="R16">
        <v>24</v>
      </c>
      <c r="S16">
        <v>24</v>
      </c>
      <c r="T16">
        <v>24</v>
      </c>
      <c r="U16">
        <v>80.275000000000006</v>
      </c>
      <c r="V16">
        <v>0</v>
      </c>
      <c r="W16">
        <v>58.301000000000002</v>
      </c>
      <c r="X16">
        <v>400930000</v>
      </c>
      <c r="Y16">
        <v>21</v>
      </c>
      <c r="Z16">
        <v>1.6406472449710801</v>
      </c>
      <c r="AA16">
        <v>-0.815781402587891</v>
      </c>
      <c r="AB16">
        <v>-2.8091056770929801</v>
      </c>
      <c r="AC16" t="s">
        <v>392</v>
      </c>
      <c r="AD16" t="s">
        <v>392</v>
      </c>
      <c r="AE16" t="s">
        <v>393</v>
      </c>
      <c r="AF16" t="s">
        <v>394</v>
      </c>
      <c r="AG16" t="s">
        <v>395</v>
      </c>
    </row>
    <row r="17" spans="1:33" x14ac:dyDescent="0.25">
      <c r="A17">
        <v>30.60107421875</v>
      </c>
      <c r="B17">
        <v>30.652326583862301</v>
      </c>
      <c r="C17">
        <v>30.611312866210898</v>
      </c>
      <c r="D17">
        <v>30.988206863403299</v>
      </c>
      <c r="E17">
        <v>30.1449165344238</v>
      </c>
      <c r="F17" s="3">
        <v>31.503036499023398</v>
      </c>
      <c r="G17">
        <v>30.758752822876001</v>
      </c>
      <c r="H17">
        <v>32.0596923828125</v>
      </c>
      <c r="I17">
        <v>31.688625335693398</v>
      </c>
      <c r="J17">
        <v>30.623573303222699</v>
      </c>
      <c r="K17" s="3">
        <f t="shared" si="0"/>
        <v>30.59956741333006</v>
      </c>
      <c r="L17">
        <f t="shared" si="1"/>
        <v>31.326736068725598</v>
      </c>
      <c r="M17" t="s">
        <v>344</v>
      </c>
      <c r="N17" t="s">
        <v>345</v>
      </c>
      <c r="O17">
        <v>4</v>
      </c>
      <c r="P17">
        <v>4</v>
      </c>
      <c r="Q17">
        <v>1</v>
      </c>
      <c r="R17">
        <v>50</v>
      </c>
      <c r="S17">
        <v>50</v>
      </c>
      <c r="T17">
        <v>22.7</v>
      </c>
      <c r="U17">
        <v>14.068</v>
      </c>
      <c r="V17">
        <v>0</v>
      </c>
      <c r="W17">
        <v>183.87</v>
      </c>
      <c r="X17">
        <v>26349000000</v>
      </c>
      <c r="Y17">
        <v>378</v>
      </c>
      <c r="Z17">
        <v>1.3469013021867999</v>
      </c>
      <c r="AA17">
        <v>-0.72716865539550901</v>
      </c>
      <c r="AB17">
        <v>-2.3736665753903501</v>
      </c>
      <c r="AC17" t="s">
        <v>396</v>
      </c>
      <c r="AD17" t="s">
        <v>396</v>
      </c>
      <c r="AE17" t="s">
        <v>397</v>
      </c>
      <c r="AF17" t="s">
        <v>398</v>
      </c>
      <c r="AG17" t="s">
        <v>399</v>
      </c>
    </row>
    <row r="18" spans="1:33" x14ac:dyDescent="0.25">
      <c r="A18">
        <v>28.2567844390869</v>
      </c>
      <c r="B18">
        <v>27.917808532714801</v>
      </c>
      <c r="C18">
        <v>28.2999877929688</v>
      </c>
      <c r="D18">
        <v>26.614704132080099</v>
      </c>
      <c r="E18">
        <v>27.978420257568398</v>
      </c>
      <c r="F18" s="3">
        <v>27.699090957641602</v>
      </c>
      <c r="G18">
        <v>24.044113159179702</v>
      </c>
      <c r="H18">
        <v>26.533811569213899</v>
      </c>
      <c r="I18">
        <v>26.157402038574201</v>
      </c>
      <c r="J18">
        <v>25.008001327514599</v>
      </c>
      <c r="K18" s="3">
        <f t="shared" si="0"/>
        <v>27.813541030883801</v>
      </c>
      <c r="L18">
        <f t="shared" si="1"/>
        <v>25.888483810424798</v>
      </c>
      <c r="M18" t="s">
        <v>344</v>
      </c>
      <c r="N18" t="s">
        <v>345</v>
      </c>
      <c r="O18">
        <v>3</v>
      </c>
      <c r="P18">
        <v>1</v>
      </c>
      <c r="Q18">
        <v>1</v>
      </c>
      <c r="R18">
        <v>35.299999999999997</v>
      </c>
      <c r="S18">
        <v>23.5</v>
      </c>
      <c r="T18">
        <v>23.5</v>
      </c>
      <c r="U18">
        <v>15.358000000000001</v>
      </c>
      <c r="V18">
        <v>0</v>
      </c>
      <c r="W18">
        <v>90.26</v>
      </c>
      <c r="X18">
        <v>2369300000</v>
      </c>
      <c r="Y18">
        <v>112</v>
      </c>
      <c r="Z18">
        <v>1.5961794952619801</v>
      </c>
      <c r="AA18">
        <v>1.92505722045899</v>
      </c>
      <c r="AB18">
        <v>2.7427619517999</v>
      </c>
      <c r="AC18" t="s">
        <v>400</v>
      </c>
      <c r="AD18" t="s">
        <v>400</v>
      </c>
      <c r="AE18" t="s">
        <v>401</v>
      </c>
      <c r="AF18" t="s">
        <v>402</v>
      </c>
      <c r="AG18" t="s">
        <v>403</v>
      </c>
    </row>
    <row r="19" spans="1:33" x14ac:dyDescent="0.25">
      <c r="A19">
        <v>27.8266296386719</v>
      </c>
      <c r="B19">
        <v>27.3723545074463</v>
      </c>
      <c r="C19">
        <v>27.505517959594702</v>
      </c>
      <c r="D19">
        <v>27.732856750488299</v>
      </c>
      <c r="E19">
        <v>27.3943576812744</v>
      </c>
      <c r="F19" s="3">
        <v>27.239088058471701</v>
      </c>
      <c r="G19">
        <v>26.761798858642599</v>
      </c>
      <c r="H19">
        <v>26.351799011230501</v>
      </c>
      <c r="I19">
        <v>26.9368591308594</v>
      </c>
      <c r="J19">
        <v>27.076736450195298</v>
      </c>
      <c r="K19" s="3">
        <f t="shared" si="0"/>
        <v>27.566343307495117</v>
      </c>
      <c r="L19">
        <f t="shared" si="1"/>
        <v>26.873256301879898</v>
      </c>
      <c r="M19" t="s">
        <v>344</v>
      </c>
      <c r="N19" t="s">
        <v>345</v>
      </c>
      <c r="O19">
        <v>7</v>
      </c>
      <c r="P19">
        <v>7</v>
      </c>
      <c r="Q19">
        <v>7</v>
      </c>
      <c r="R19">
        <v>46.8</v>
      </c>
      <c r="S19">
        <v>46.8</v>
      </c>
      <c r="T19">
        <v>46.8</v>
      </c>
      <c r="U19">
        <v>30.89</v>
      </c>
      <c r="V19">
        <v>0</v>
      </c>
      <c r="W19">
        <v>36.514000000000003</v>
      </c>
      <c r="X19">
        <v>1974900000</v>
      </c>
      <c r="Y19">
        <v>47</v>
      </c>
      <c r="Z19">
        <v>2.3456065618619202</v>
      </c>
      <c r="AA19">
        <v>0.69308700561523295</v>
      </c>
      <c r="AB19">
        <v>3.90507508885092</v>
      </c>
      <c r="AC19" t="s">
        <v>210</v>
      </c>
      <c r="AD19" t="s">
        <v>210</v>
      </c>
      <c r="AE19" t="s">
        <v>404</v>
      </c>
      <c r="AF19" t="s">
        <v>405</v>
      </c>
      <c r="AG19" t="s">
        <v>406</v>
      </c>
    </row>
    <row r="20" spans="1:33" x14ac:dyDescent="0.25">
      <c r="A20">
        <v>31.804243087768601</v>
      </c>
      <c r="B20">
        <v>31.817455291748001</v>
      </c>
      <c r="C20">
        <v>32.030391693115199</v>
      </c>
      <c r="D20">
        <v>31.454298019409201</v>
      </c>
      <c r="E20">
        <v>31.671644210815401</v>
      </c>
      <c r="F20" s="3">
        <v>31.311056137085</v>
      </c>
      <c r="G20">
        <v>30.708002090454102</v>
      </c>
      <c r="H20">
        <v>30.736909866333001</v>
      </c>
      <c r="I20">
        <v>30.892148971557599</v>
      </c>
      <c r="J20">
        <v>31.339208602905298</v>
      </c>
      <c r="K20" s="3">
        <f t="shared" si="0"/>
        <v>31.755606460571283</v>
      </c>
      <c r="L20">
        <f t="shared" si="1"/>
        <v>30.997465133666999</v>
      </c>
      <c r="M20" t="s">
        <v>344</v>
      </c>
      <c r="N20" t="s">
        <v>345</v>
      </c>
      <c r="O20">
        <v>17</v>
      </c>
      <c r="P20">
        <v>17</v>
      </c>
      <c r="Q20">
        <v>17</v>
      </c>
      <c r="R20">
        <v>54.8</v>
      </c>
      <c r="S20">
        <v>54.8</v>
      </c>
      <c r="T20">
        <v>54.8</v>
      </c>
      <c r="U20">
        <v>56.203000000000003</v>
      </c>
      <c r="V20">
        <v>0</v>
      </c>
      <c r="W20">
        <v>323.31</v>
      </c>
      <c r="X20">
        <v>36995000000</v>
      </c>
      <c r="Y20">
        <v>500</v>
      </c>
      <c r="Z20">
        <v>2.7221093366979101</v>
      </c>
      <c r="AA20">
        <v>0.75814132690429803</v>
      </c>
      <c r="AB20">
        <v>4.5411874296322798</v>
      </c>
      <c r="AC20" t="s">
        <v>407</v>
      </c>
      <c r="AD20" t="s">
        <v>407</v>
      </c>
      <c r="AE20" t="s">
        <v>408</v>
      </c>
      <c r="AF20" t="s">
        <v>409</v>
      </c>
      <c r="AG20" t="s">
        <v>410</v>
      </c>
    </row>
    <row r="21" spans="1:33" x14ac:dyDescent="0.25">
      <c r="A21">
        <v>29.970624923706101</v>
      </c>
      <c r="B21">
        <v>29.581811904907202</v>
      </c>
      <c r="C21">
        <v>30.218357086181602</v>
      </c>
      <c r="D21">
        <v>29.435632705688501</v>
      </c>
      <c r="E21">
        <v>29.643287658691399</v>
      </c>
      <c r="F21" s="3">
        <v>30.538251876831101</v>
      </c>
      <c r="G21">
        <v>30.234664916992202</v>
      </c>
      <c r="H21">
        <v>30.5115451812744</v>
      </c>
      <c r="I21">
        <v>30.509941101074201</v>
      </c>
      <c r="J21">
        <v>29.931568145751999</v>
      </c>
      <c r="K21" s="3">
        <f t="shared" si="0"/>
        <v>29.769942855834962</v>
      </c>
      <c r="L21">
        <f t="shared" si="1"/>
        <v>30.345194244384782</v>
      </c>
      <c r="M21" t="s">
        <v>344</v>
      </c>
      <c r="N21" t="s">
        <v>345</v>
      </c>
      <c r="O21">
        <v>8</v>
      </c>
      <c r="P21">
        <v>8</v>
      </c>
      <c r="Q21">
        <v>8</v>
      </c>
      <c r="R21">
        <v>57.5</v>
      </c>
      <c r="S21">
        <v>57.5</v>
      </c>
      <c r="T21">
        <v>57.5</v>
      </c>
      <c r="U21">
        <v>21.959</v>
      </c>
      <c r="V21">
        <v>0</v>
      </c>
      <c r="W21">
        <v>83.498999999999995</v>
      </c>
      <c r="X21">
        <v>13368000000</v>
      </c>
      <c r="Y21">
        <v>121</v>
      </c>
      <c r="Z21">
        <v>1.8467609765881701</v>
      </c>
      <c r="AA21">
        <v>-0.57525138854980196</v>
      </c>
      <c r="AB21">
        <v>-3.1198869287665301</v>
      </c>
      <c r="AC21" t="s">
        <v>411</v>
      </c>
      <c r="AD21" t="s">
        <v>411</v>
      </c>
      <c r="AF21" t="s">
        <v>412</v>
      </c>
      <c r="AG21" t="s">
        <v>413</v>
      </c>
    </row>
    <row r="22" spans="1:33" x14ac:dyDescent="0.25">
      <c r="A22">
        <v>28.759101867675799</v>
      </c>
      <c r="B22">
        <v>28.541080474853501</v>
      </c>
      <c r="C22">
        <v>28.595945358276399</v>
      </c>
      <c r="D22">
        <v>28.569606781005898</v>
      </c>
      <c r="E22">
        <v>28.869148254394499</v>
      </c>
      <c r="F22" s="3">
        <v>27.904260635376001</v>
      </c>
      <c r="G22">
        <v>28.1965732574463</v>
      </c>
      <c r="H22">
        <v>27.863134384155298</v>
      </c>
      <c r="I22">
        <v>27.682910919189499</v>
      </c>
      <c r="J22">
        <v>28.292415618896499</v>
      </c>
      <c r="K22" s="3">
        <f t="shared" si="0"/>
        <v>28.666976547241216</v>
      </c>
      <c r="L22">
        <f t="shared" si="1"/>
        <v>27.987858963012719</v>
      </c>
      <c r="M22" t="s">
        <v>344</v>
      </c>
      <c r="N22" t="s">
        <v>345</v>
      </c>
      <c r="O22">
        <v>9</v>
      </c>
      <c r="P22">
        <v>9</v>
      </c>
      <c r="Q22">
        <v>9</v>
      </c>
      <c r="R22">
        <v>67.400000000000006</v>
      </c>
      <c r="S22">
        <v>67.400000000000006</v>
      </c>
      <c r="T22">
        <v>67.400000000000006</v>
      </c>
      <c r="U22">
        <v>25.66</v>
      </c>
      <c r="V22">
        <v>0</v>
      </c>
      <c r="W22">
        <v>118.88</v>
      </c>
      <c r="X22">
        <v>4192100000</v>
      </c>
      <c r="Y22">
        <v>95</v>
      </c>
      <c r="Z22">
        <v>3.1241044033983099</v>
      </c>
      <c r="AA22">
        <v>0.67911758422851798</v>
      </c>
      <c r="AB22">
        <v>5.2742226849365004</v>
      </c>
      <c r="AC22" t="s">
        <v>414</v>
      </c>
      <c r="AD22" t="s">
        <v>414</v>
      </c>
      <c r="AF22" t="s">
        <v>415</v>
      </c>
      <c r="AG22" t="s">
        <v>416</v>
      </c>
    </row>
    <row r="23" spans="1:33" x14ac:dyDescent="0.25">
      <c r="A23">
        <v>30.241613388061499</v>
      </c>
      <c r="B23">
        <v>30.622352600097699</v>
      </c>
      <c r="C23">
        <v>30.1595458984375</v>
      </c>
      <c r="D23">
        <v>30.2449054718018</v>
      </c>
      <c r="E23">
        <v>30.2822875976563</v>
      </c>
      <c r="F23" s="3">
        <v>29.629457473754901</v>
      </c>
      <c r="G23">
        <v>29.691556930541999</v>
      </c>
      <c r="H23">
        <v>29.528800964355501</v>
      </c>
      <c r="I23">
        <v>29.5008354187012</v>
      </c>
      <c r="J23">
        <v>29.7398567199707</v>
      </c>
      <c r="K23" s="3">
        <f t="shared" si="0"/>
        <v>30.310140991210961</v>
      </c>
      <c r="L23">
        <f t="shared" si="1"/>
        <v>29.61810150146486</v>
      </c>
      <c r="M23" t="s">
        <v>344</v>
      </c>
      <c r="N23" t="s">
        <v>345</v>
      </c>
      <c r="O23">
        <v>14</v>
      </c>
      <c r="P23">
        <v>14</v>
      </c>
      <c r="Q23">
        <v>7</v>
      </c>
      <c r="R23">
        <v>64.7</v>
      </c>
      <c r="S23">
        <v>64.7</v>
      </c>
      <c r="T23">
        <v>33</v>
      </c>
      <c r="U23">
        <v>25.702000000000002</v>
      </c>
      <c r="V23">
        <v>0</v>
      </c>
      <c r="W23">
        <v>120.99</v>
      </c>
      <c r="X23">
        <v>13533000000</v>
      </c>
      <c r="Y23">
        <v>212</v>
      </c>
      <c r="Z23">
        <v>4.14431986986986</v>
      </c>
      <c r="AA23">
        <v>0.69203948974609397</v>
      </c>
      <c r="AB23">
        <v>7.4633780551202804</v>
      </c>
      <c r="AC23" t="s">
        <v>417</v>
      </c>
      <c r="AD23" t="s">
        <v>418</v>
      </c>
      <c r="AE23" t="s">
        <v>419</v>
      </c>
      <c r="AF23" t="s">
        <v>420</v>
      </c>
      <c r="AG23" t="s">
        <v>421</v>
      </c>
    </row>
    <row r="24" spans="1:33" x14ac:dyDescent="0.25">
      <c r="A24">
        <v>27.696439743041999</v>
      </c>
      <c r="B24">
        <v>27.568773269653299</v>
      </c>
      <c r="C24">
        <v>27.718296051025401</v>
      </c>
      <c r="D24">
        <v>27.8855895996094</v>
      </c>
      <c r="E24">
        <v>27.476764678955099</v>
      </c>
      <c r="F24" s="3">
        <v>27.439918518066399</v>
      </c>
      <c r="G24">
        <v>24.633258819580099</v>
      </c>
      <c r="H24">
        <v>26.636430740356399</v>
      </c>
      <c r="I24">
        <v>25.3480529785156</v>
      </c>
      <c r="J24">
        <v>27.435791015625</v>
      </c>
      <c r="K24" s="3">
        <f t="shared" si="0"/>
        <v>27.669172668457044</v>
      </c>
      <c r="L24">
        <f t="shared" si="1"/>
        <v>26.298690414428698</v>
      </c>
      <c r="M24" t="s">
        <v>344</v>
      </c>
      <c r="N24" t="s">
        <v>345</v>
      </c>
      <c r="O24">
        <v>5</v>
      </c>
      <c r="P24">
        <v>5</v>
      </c>
      <c r="Q24">
        <v>5</v>
      </c>
      <c r="R24">
        <v>32.4</v>
      </c>
      <c r="S24">
        <v>32.4</v>
      </c>
      <c r="T24">
        <v>32.4</v>
      </c>
      <c r="U24">
        <v>23.439</v>
      </c>
      <c r="V24">
        <v>0</v>
      </c>
      <c r="W24">
        <v>59.368000000000002</v>
      </c>
      <c r="X24">
        <v>1948100000</v>
      </c>
      <c r="Y24">
        <v>29</v>
      </c>
      <c r="Z24">
        <v>1.36946789911117</v>
      </c>
      <c r="AA24">
        <v>1.3704822540283199</v>
      </c>
      <c r="AB24">
        <v>2.40696108292294</v>
      </c>
      <c r="AC24" t="s">
        <v>422</v>
      </c>
      <c r="AD24" t="s">
        <v>423</v>
      </c>
      <c r="AE24" t="s">
        <v>424</v>
      </c>
      <c r="AF24" t="s">
        <v>425</v>
      </c>
      <c r="AG24" t="s">
        <v>426</v>
      </c>
    </row>
    <row r="25" spans="1:33" x14ac:dyDescent="0.25">
      <c r="A25">
        <v>25.619300842285199</v>
      </c>
      <c r="B25">
        <v>26.191349029541001</v>
      </c>
      <c r="C25">
        <v>25.612033843994102</v>
      </c>
      <c r="D25">
        <v>25.933032989501999</v>
      </c>
      <c r="E25">
        <v>26.414722442626999</v>
      </c>
      <c r="F25" s="3">
        <v>26.312038421630898</v>
      </c>
      <c r="G25">
        <v>26.422603607177699</v>
      </c>
      <c r="H25">
        <v>26.3194580078125</v>
      </c>
      <c r="I25">
        <v>27.045726776123001</v>
      </c>
      <c r="J25">
        <v>26.876192092895501</v>
      </c>
      <c r="K25" s="3">
        <f t="shared" si="0"/>
        <v>25.954087829589859</v>
      </c>
      <c r="L25">
        <f t="shared" si="1"/>
        <v>26.595203781127918</v>
      </c>
      <c r="M25" t="s">
        <v>344</v>
      </c>
      <c r="N25" t="s">
        <v>345</v>
      </c>
      <c r="O25">
        <v>15</v>
      </c>
      <c r="P25">
        <v>12</v>
      </c>
      <c r="Q25">
        <v>12</v>
      </c>
      <c r="R25">
        <v>8.9</v>
      </c>
      <c r="S25">
        <v>7.3</v>
      </c>
      <c r="T25">
        <v>7.3</v>
      </c>
      <c r="U25">
        <v>280.49</v>
      </c>
      <c r="V25">
        <v>0</v>
      </c>
      <c r="W25">
        <v>56.676000000000002</v>
      </c>
      <c r="X25">
        <v>1024800000</v>
      </c>
      <c r="Y25">
        <v>43</v>
      </c>
      <c r="Z25">
        <v>1.7128242112624801</v>
      </c>
      <c r="AA25">
        <v>-0.64111595153808298</v>
      </c>
      <c r="AB25">
        <v>-2.9172718178850001</v>
      </c>
      <c r="AC25" t="s">
        <v>249</v>
      </c>
      <c r="AD25" t="s">
        <v>249</v>
      </c>
      <c r="AF25" t="s">
        <v>427</v>
      </c>
      <c r="AG25" t="s">
        <v>428</v>
      </c>
    </row>
    <row r="26" spans="1:33" x14ac:dyDescent="0.25">
      <c r="A26">
        <v>26.785688400268601</v>
      </c>
      <c r="B26">
        <v>27.6257514953613</v>
      </c>
      <c r="C26">
        <v>27.749191284179702</v>
      </c>
      <c r="D26">
        <v>28.151657104492202</v>
      </c>
      <c r="E26">
        <v>27.4214973449707</v>
      </c>
      <c r="F26" s="3">
        <v>27.940502166748001</v>
      </c>
      <c r="G26">
        <v>27.902652740478501</v>
      </c>
      <c r="H26">
        <v>29.1275310516357</v>
      </c>
      <c r="I26">
        <v>28.770458221435501</v>
      </c>
      <c r="J26">
        <v>28.396196365356399</v>
      </c>
      <c r="K26" s="3">
        <f t="shared" si="0"/>
        <v>27.546757125854498</v>
      </c>
      <c r="L26">
        <f t="shared" si="1"/>
        <v>28.427468109130821</v>
      </c>
      <c r="M26" t="s">
        <v>344</v>
      </c>
      <c r="N26" t="s">
        <v>345</v>
      </c>
      <c r="O26">
        <v>18</v>
      </c>
      <c r="P26">
        <v>18</v>
      </c>
      <c r="Q26">
        <v>18</v>
      </c>
      <c r="R26">
        <v>30.5</v>
      </c>
      <c r="S26">
        <v>30.5</v>
      </c>
      <c r="T26">
        <v>30.5</v>
      </c>
      <c r="U26">
        <v>103.61</v>
      </c>
      <c r="V26">
        <v>0</v>
      </c>
      <c r="W26">
        <v>164.28</v>
      </c>
      <c r="X26">
        <v>3395500000</v>
      </c>
      <c r="Y26">
        <v>107</v>
      </c>
      <c r="Z26">
        <v>1.56688154022476</v>
      </c>
      <c r="AA26">
        <v>-0.88071098327636899</v>
      </c>
      <c r="AB26">
        <v>-2.6991591840772702</v>
      </c>
      <c r="AC26" t="s">
        <v>429</v>
      </c>
      <c r="AD26" t="s">
        <v>429</v>
      </c>
      <c r="AF26" t="s">
        <v>430</v>
      </c>
      <c r="AG26" t="s">
        <v>431</v>
      </c>
    </row>
    <row r="27" spans="1:33" x14ac:dyDescent="0.25">
      <c r="A27">
        <v>31.387973785400401</v>
      </c>
      <c r="B27">
        <v>31.621871948242202</v>
      </c>
      <c r="C27">
        <v>31.3095378875732</v>
      </c>
      <c r="D27">
        <v>31.556089401245099</v>
      </c>
      <c r="E27">
        <v>31.560834884643601</v>
      </c>
      <c r="F27" s="3">
        <v>31.191135406494102</v>
      </c>
      <c r="G27">
        <v>31.308778762817401</v>
      </c>
      <c r="H27">
        <v>31.224523544311499</v>
      </c>
      <c r="I27">
        <v>30.9488639831543</v>
      </c>
      <c r="J27">
        <v>31.393201828002901</v>
      </c>
      <c r="K27" s="3">
        <f t="shared" si="0"/>
        <v>31.487261581420903</v>
      </c>
      <c r="L27">
        <f t="shared" si="1"/>
        <v>31.213300704956044</v>
      </c>
      <c r="M27" t="s">
        <v>344</v>
      </c>
      <c r="N27" t="s">
        <v>345</v>
      </c>
      <c r="O27">
        <v>13</v>
      </c>
      <c r="P27">
        <v>13</v>
      </c>
      <c r="Q27">
        <v>13</v>
      </c>
      <c r="R27">
        <v>66.3</v>
      </c>
      <c r="S27">
        <v>66.3</v>
      </c>
      <c r="T27">
        <v>66.3</v>
      </c>
      <c r="U27">
        <v>30.225999999999999</v>
      </c>
      <c r="V27">
        <v>0</v>
      </c>
      <c r="W27">
        <v>267.08</v>
      </c>
      <c r="X27">
        <v>34159000000</v>
      </c>
      <c r="Y27">
        <v>355</v>
      </c>
      <c r="Z27">
        <v>1.68397129621221</v>
      </c>
      <c r="AA27">
        <v>0.27396087646484402</v>
      </c>
      <c r="AB27">
        <v>2.8739554654486801</v>
      </c>
      <c r="AC27" t="s">
        <v>432</v>
      </c>
      <c r="AD27" t="s">
        <v>432</v>
      </c>
      <c r="AF27" t="s">
        <v>433</v>
      </c>
      <c r="AG27" t="s">
        <v>434</v>
      </c>
    </row>
    <row r="28" spans="1:33" x14ac:dyDescent="0.25">
      <c r="A28">
        <v>24.620832443237301</v>
      </c>
      <c r="B28">
        <v>24.918218612670898</v>
      </c>
      <c r="C28">
        <v>24.752876281738299</v>
      </c>
      <c r="D28">
        <v>24.352514266967798</v>
      </c>
      <c r="E28">
        <v>26.4902038574219</v>
      </c>
      <c r="F28" s="3">
        <v>26.894001007080099</v>
      </c>
      <c r="G28">
        <v>26.5339031219482</v>
      </c>
      <c r="H28">
        <v>26.812253952026399</v>
      </c>
      <c r="I28">
        <v>27.028547286987301</v>
      </c>
      <c r="J28">
        <v>26.640583038330099</v>
      </c>
      <c r="K28" s="3">
        <f t="shared" si="0"/>
        <v>25.02692909240724</v>
      </c>
      <c r="L28">
        <f t="shared" si="1"/>
        <v>26.78185768127442</v>
      </c>
      <c r="M28" t="s">
        <v>344</v>
      </c>
      <c r="N28" t="s">
        <v>345</v>
      </c>
      <c r="O28">
        <v>4</v>
      </c>
      <c r="P28">
        <v>4</v>
      </c>
      <c r="Q28">
        <v>4</v>
      </c>
      <c r="R28">
        <v>12.9</v>
      </c>
      <c r="S28">
        <v>12.9</v>
      </c>
      <c r="T28">
        <v>12.9</v>
      </c>
      <c r="U28">
        <v>83.366</v>
      </c>
      <c r="V28">
        <v>0</v>
      </c>
      <c r="W28">
        <v>79.703999999999994</v>
      </c>
      <c r="X28">
        <v>1026100000</v>
      </c>
      <c r="Y28">
        <v>19</v>
      </c>
      <c r="Z28">
        <v>2.7148294065799199</v>
      </c>
      <c r="AA28">
        <v>-1.7549285888671899</v>
      </c>
      <c r="AB28">
        <v>-4.5284584910515999</v>
      </c>
      <c r="AC28" t="s">
        <v>435</v>
      </c>
      <c r="AD28" t="s">
        <v>435</v>
      </c>
      <c r="AF28" t="s">
        <v>436</v>
      </c>
      <c r="AG28" t="s">
        <v>437</v>
      </c>
    </row>
    <row r="29" spans="1:33" x14ac:dyDescent="0.25">
      <c r="A29">
        <v>29.017040252685501</v>
      </c>
      <c r="B29">
        <v>28.9230346679688</v>
      </c>
      <c r="C29">
        <v>28.829292297363299</v>
      </c>
      <c r="D29">
        <v>28.541486740112301</v>
      </c>
      <c r="E29">
        <v>29.019720077514599</v>
      </c>
      <c r="F29" s="3">
        <v>28.595802307128899</v>
      </c>
      <c r="G29">
        <v>28.542076110839801</v>
      </c>
      <c r="H29">
        <v>28.686790466308601</v>
      </c>
      <c r="I29">
        <v>28.308172225952099</v>
      </c>
      <c r="J29">
        <v>28.659114837646499</v>
      </c>
      <c r="K29" s="3">
        <f t="shared" si="0"/>
        <v>28.866114807128902</v>
      </c>
      <c r="L29">
        <f t="shared" si="1"/>
        <v>28.558391189575183</v>
      </c>
      <c r="M29" t="s">
        <v>344</v>
      </c>
      <c r="N29" t="s">
        <v>345</v>
      </c>
      <c r="O29">
        <v>18</v>
      </c>
      <c r="P29">
        <v>18</v>
      </c>
      <c r="Q29">
        <v>18</v>
      </c>
      <c r="R29">
        <v>14.8</v>
      </c>
      <c r="S29">
        <v>14.8</v>
      </c>
      <c r="T29">
        <v>14.8</v>
      </c>
      <c r="U29">
        <v>197.39</v>
      </c>
      <c r="V29">
        <v>0</v>
      </c>
      <c r="W29">
        <v>178.45</v>
      </c>
      <c r="X29">
        <v>5710500000</v>
      </c>
      <c r="Y29">
        <v>127</v>
      </c>
      <c r="Z29">
        <v>1.6128280728273401</v>
      </c>
      <c r="AA29">
        <v>0.30772361755370897</v>
      </c>
      <c r="AB29">
        <v>2.7675765455677301</v>
      </c>
      <c r="AC29" t="s">
        <v>273</v>
      </c>
      <c r="AD29" t="s">
        <v>273</v>
      </c>
      <c r="AF29" t="s">
        <v>438</v>
      </c>
      <c r="AG29" t="s">
        <v>439</v>
      </c>
    </row>
    <row r="30" spans="1:33" x14ac:dyDescent="0.25">
      <c r="A30">
        <v>27.613439559936499</v>
      </c>
      <c r="B30">
        <v>27.708396911621101</v>
      </c>
      <c r="C30">
        <v>28.0081176757813</v>
      </c>
      <c r="D30">
        <v>28.404258728027301</v>
      </c>
      <c r="E30">
        <v>27.8485221862793</v>
      </c>
      <c r="F30" s="3">
        <v>27.445295333862301</v>
      </c>
      <c r="G30">
        <v>27.596549987793001</v>
      </c>
      <c r="H30">
        <v>26.45774269104</v>
      </c>
      <c r="I30">
        <v>27.391355514526399</v>
      </c>
      <c r="J30">
        <v>27.269279479980501</v>
      </c>
      <c r="K30" s="3">
        <f t="shared" si="0"/>
        <v>27.916547012329101</v>
      </c>
      <c r="L30">
        <f t="shared" si="1"/>
        <v>27.232044601440442</v>
      </c>
      <c r="M30" t="s">
        <v>344</v>
      </c>
      <c r="N30" t="s">
        <v>345</v>
      </c>
      <c r="O30">
        <v>8</v>
      </c>
      <c r="P30">
        <v>8</v>
      </c>
      <c r="Q30">
        <v>8</v>
      </c>
      <c r="R30">
        <v>34.200000000000003</v>
      </c>
      <c r="S30">
        <v>34.200000000000003</v>
      </c>
      <c r="T30">
        <v>34.200000000000003</v>
      </c>
      <c r="U30">
        <v>34.069000000000003</v>
      </c>
      <c r="V30">
        <v>0</v>
      </c>
      <c r="W30">
        <v>116.35</v>
      </c>
      <c r="X30">
        <v>2322700000</v>
      </c>
      <c r="Y30">
        <v>76</v>
      </c>
      <c r="Z30">
        <v>1.6381209913733701</v>
      </c>
      <c r="AA30">
        <v>0.68450241088867303</v>
      </c>
      <c r="AB30">
        <v>2.80533094504769</v>
      </c>
      <c r="AC30" t="s">
        <v>279</v>
      </c>
      <c r="AD30" t="s">
        <v>279</v>
      </c>
      <c r="AF30" t="s">
        <v>440</v>
      </c>
      <c r="AG30" t="s">
        <v>441</v>
      </c>
    </row>
    <row r="31" spans="1:33" x14ac:dyDescent="0.25">
      <c r="A31">
        <v>25.1625785827637</v>
      </c>
      <c r="B31">
        <v>25.280473709106399</v>
      </c>
      <c r="C31">
        <v>25.143827438354499</v>
      </c>
      <c r="D31">
        <v>25.22265625</v>
      </c>
      <c r="E31">
        <v>24.649492263793899</v>
      </c>
      <c r="F31" s="3">
        <v>25.429529190063501</v>
      </c>
      <c r="G31">
        <v>25.025592803955099</v>
      </c>
      <c r="H31">
        <v>25.803735733032202</v>
      </c>
      <c r="I31">
        <v>26.474853515625</v>
      </c>
      <c r="J31">
        <v>26.085697174072301</v>
      </c>
      <c r="K31" s="3">
        <f t="shared" si="0"/>
        <v>25.091805648803703</v>
      </c>
      <c r="L31">
        <f t="shared" si="1"/>
        <v>25.76388168334962</v>
      </c>
      <c r="M31" t="s">
        <v>344</v>
      </c>
      <c r="N31" t="s">
        <v>345</v>
      </c>
      <c r="O31">
        <v>5</v>
      </c>
      <c r="P31">
        <v>5</v>
      </c>
      <c r="Q31">
        <v>5</v>
      </c>
      <c r="R31">
        <v>20.7</v>
      </c>
      <c r="S31">
        <v>20.7</v>
      </c>
      <c r="T31">
        <v>20.7</v>
      </c>
      <c r="U31">
        <v>54.851999999999997</v>
      </c>
      <c r="V31">
        <v>0</v>
      </c>
      <c r="W31">
        <v>32.497</v>
      </c>
      <c r="X31">
        <v>413790000</v>
      </c>
      <c r="Y31">
        <v>32</v>
      </c>
      <c r="Z31">
        <v>1.38847872238239</v>
      </c>
      <c r="AA31">
        <v>-0.67207603454589904</v>
      </c>
      <c r="AB31">
        <v>-2.43501791326785</v>
      </c>
      <c r="AC31" t="s">
        <v>442</v>
      </c>
      <c r="AD31" t="s">
        <v>442</v>
      </c>
      <c r="AE31" t="s">
        <v>443</v>
      </c>
      <c r="AF31" t="s">
        <v>444</v>
      </c>
      <c r="AG31" t="s">
        <v>445</v>
      </c>
    </row>
    <row r="32" spans="1:33" x14ac:dyDescent="0.25">
      <c r="A32">
        <v>29.1477565765381</v>
      </c>
      <c r="B32">
        <v>28.803258895873999</v>
      </c>
      <c r="C32">
        <v>29.181724548339801</v>
      </c>
      <c r="D32">
        <v>28.405963897705099</v>
      </c>
      <c r="E32">
        <v>28.320747375488299</v>
      </c>
      <c r="F32" s="3">
        <v>29.404380798339801</v>
      </c>
      <c r="G32">
        <v>28.875020980835</v>
      </c>
      <c r="H32">
        <v>29.646553039550799</v>
      </c>
      <c r="I32">
        <v>29.298109054565401</v>
      </c>
      <c r="J32">
        <v>29.380243301391602</v>
      </c>
      <c r="K32" s="3">
        <f t="shared" si="0"/>
        <v>28.771890258789064</v>
      </c>
      <c r="L32">
        <f t="shared" si="1"/>
        <v>29.320861434936525</v>
      </c>
      <c r="M32" t="s">
        <v>344</v>
      </c>
      <c r="N32" t="s">
        <v>345</v>
      </c>
      <c r="O32">
        <v>5</v>
      </c>
      <c r="P32">
        <v>5</v>
      </c>
      <c r="Q32">
        <v>5</v>
      </c>
      <c r="R32">
        <v>23.8</v>
      </c>
      <c r="S32">
        <v>23.8</v>
      </c>
      <c r="T32">
        <v>23.8</v>
      </c>
      <c r="U32">
        <v>21.664000000000001</v>
      </c>
      <c r="V32">
        <v>0</v>
      </c>
      <c r="W32">
        <v>20.555</v>
      </c>
      <c r="X32">
        <v>6733100000</v>
      </c>
      <c r="Y32">
        <v>63</v>
      </c>
      <c r="Z32">
        <v>1.4332324165103101</v>
      </c>
      <c r="AA32">
        <v>-0.54897117614746105</v>
      </c>
      <c r="AB32">
        <v>-2.50111312178413</v>
      </c>
      <c r="AC32" t="s">
        <v>446</v>
      </c>
      <c r="AD32" t="s">
        <v>446</v>
      </c>
      <c r="AF32" t="s">
        <v>447</v>
      </c>
      <c r="AG32" t="s">
        <v>448</v>
      </c>
    </row>
    <row r="33" spans="1:33" x14ac:dyDescent="0.25">
      <c r="A33">
        <v>29.666446685791001</v>
      </c>
      <c r="B33">
        <v>30.446775436401399</v>
      </c>
      <c r="C33">
        <v>30.594415664672901</v>
      </c>
      <c r="D33">
        <v>30.261476516723601</v>
      </c>
      <c r="E33">
        <v>29.986850738525401</v>
      </c>
      <c r="F33" s="3">
        <v>30.4890327453613</v>
      </c>
      <c r="G33">
        <v>30.6353855133057</v>
      </c>
      <c r="H33">
        <v>31.403497695922901</v>
      </c>
      <c r="I33">
        <v>31.170211791992202</v>
      </c>
      <c r="J33">
        <v>30.5642910003662</v>
      </c>
      <c r="K33" s="3">
        <f t="shared" si="0"/>
        <v>30.191193008422857</v>
      </c>
      <c r="L33">
        <f t="shared" si="1"/>
        <v>30.852483749389659</v>
      </c>
      <c r="M33" t="s">
        <v>344</v>
      </c>
      <c r="N33" t="s">
        <v>345</v>
      </c>
      <c r="O33">
        <v>54</v>
      </c>
      <c r="P33">
        <v>20</v>
      </c>
      <c r="Q33">
        <v>0</v>
      </c>
      <c r="R33">
        <v>51.6</v>
      </c>
      <c r="S33">
        <v>19</v>
      </c>
      <c r="T33">
        <v>0</v>
      </c>
      <c r="U33">
        <v>165.32</v>
      </c>
      <c r="V33">
        <v>0</v>
      </c>
      <c r="W33">
        <v>323.31</v>
      </c>
      <c r="X33">
        <v>19039000000</v>
      </c>
      <c r="Y33">
        <v>227</v>
      </c>
      <c r="Z33">
        <v>1.5546566869999201</v>
      </c>
      <c r="AA33">
        <v>-0.66129074096679796</v>
      </c>
      <c r="AB33">
        <v>-2.6809887677851401</v>
      </c>
      <c r="AC33" t="s">
        <v>449</v>
      </c>
      <c r="AD33" t="s">
        <v>449</v>
      </c>
      <c r="AF33" t="s">
        <v>450</v>
      </c>
      <c r="AG33" t="s">
        <v>451</v>
      </c>
    </row>
    <row r="34" spans="1:33" x14ac:dyDescent="0.25">
      <c r="A34">
        <v>31.8847465515137</v>
      </c>
      <c r="B34">
        <v>32.1093940734863</v>
      </c>
      <c r="C34">
        <v>31.902429580688501</v>
      </c>
      <c r="D34">
        <v>32.010288238525398</v>
      </c>
      <c r="E34">
        <v>31.779487609863299</v>
      </c>
      <c r="F34" s="3">
        <v>31.728338241577099</v>
      </c>
      <c r="G34">
        <v>31.788732528686499</v>
      </c>
      <c r="H34">
        <v>31.588752746581999</v>
      </c>
      <c r="I34">
        <v>31.7034301757813</v>
      </c>
      <c r="J34">
        <v>31.901674270629901</v>
      </c>
      <c r="K34" s="3">
        <f t="shared" si="0"/>
        <v>31.93726921081544</v>
      </c>
      <c r="L34">
        <f t="shared" si="1"/>
        <v>31.74218559265136</v>
      </c>
      <c r="M34" t="s">
        <v>344</v>
      </c>
      <c r="N34" t="s">
        <v>345</v>
      </c>
      <c r="O34">
        <v>22</v>
      </c>
      <c r="P34">
        <v>22</v>
      </c>
      <c r="Q34">
        <v>22</v>
      </c>
      <c r="R34">
        <v>67.400000000000006</v>
      </c>
      <c r="S34">
        <v>67.400000000000006</v>
      </c>
      <c r="T34">
        <v>67.400000000000006</v>
      </c>
      <c r="U34">
        <v>56.515999999999998</v>
      </c>
      <c r="V34">
        <v>0</v>
      </c>
      <c r="W34">
        <v>323.31</v>
      </c>
      <c r="X34">
        <v>46208000000</v>
      </c>
      <c r="Y34">
        <v>382</v>
      </c>
      <c r="Z34">
        <v>1.4691778147224801</v>
      </c>
      <c r="AA34">
        <v>0.195083618164063</v>
      </c>
      <c r="AB34">
        <v>2.5542641822597401</v>
      </c>
      <c r="AC34" t="s">
        <v>452</v>
      </c>
      <c r="AD34" t="s">
        <v>453</v>
      </c>
      <c r="AE34" t="s">
        <v>454</v>
      </c>
      <c r="AF34" t="s">
        <v>455</v>
      </c>
      <c r="AG34" t="s">
        <v>456</v>
      </c>
    </row>
    <row r="35" spans="1:33" x14ac:dyDescent="0.25">
      <c r="A35">
        <v>29.842901229858398</v>
      </c>
      <c r="B35">
        <v>29.843500137329102</v>
      </c>
      <c r="C35">
        <v>29.800559997558601</v>
      </c>
      <c r="D35">
        <v>30.143699645996101</v>
      </c>
      <c r="E35">
        <v>30.163990020751999</v>
      </c>
      <c r="F35" s="3">
        <v>29.363359451293899</v>
      </c>
      <c r="G35">
        <v>29.717136383056602</v>
      </c>
      <c r="H35">
        <v>29.258583068847699</v>
      </c>
      <c r="I35">
        <v>29.2723083496094</v>
      </c>
      <c r="J35">
        <v>29.6944980621338</v>
      </c>
      <c r="K35" s="3">
        <f t="shared" si="0"/>
        <v>29.958930206298838</v>
      </c>
      <c r="L35">
        <f t="shared" si="1"/>
        <v>29.461177062988281</v>
      </c>
      <c r="M35" t="s">
        <v>344</v>
      </c>
      <c r="N35" t="s">
        <v>345</v>
      </c>
      <c r="O35">
        <v>22</v>
      </c>
      <c r="P35">
        <v>22</v>
      </c>
      <c r="Q35">
        <v>22</v>
      </c>
      <c r="R35">
        <v>62.1</v>
      </c>
      <c r="S35">
        <v>62.1</v>
      </c>
      <c r="T35">
        <v>62.1</v>
      </c>
      <c r="U35">
        <v>55.106999999999999</v>
      </c>
      <c r="V35">
        <v>0</v>
      </c>
      <c r="W35">
        <v>255.48</v>
      </c>
      <c r="X35">
        <v>10925000000</v>
      </c>
      <c r="Y35">
        <v>165</v>
      </c>
      <c r="Z35">
        <v>2.31181788344235</v>
      </c>
      <c r="AA35">
        <v>0.49775314331054699</v>
      </c>
      <c r="AB35">
        <v>3.8500291103539501</v>
      </c>
      <c r="AC35" t="s">
        <v>457</v>
      </c>
      <c r="AD35" t="s">
        <v>457</v>
      </c>
      <c r="AE35" t="s">
        <v>458</v>
      </c>
      <c r="AF35" t="s">
        <v>459</v>
      </c>
      <c r="AG35" t="s">
        <v>460</v>
      </c>
    </row>
    <row r="36" spans="1:33" x14ac:dyDescent="0.25">
      <c r="A36">
        <v>31.946287155151399</v>
      </c>
      <c r="B36">
        <v>31.798267364501999</v>
      </c>
      <c r="C36">
        <v>31.9679145812988</v>
      </c>
      <c r="D36">
        <v>31.807701110839801</v>
      </c>
      <c r="E36">
        <v>31.810806274414102</v>
      </c>
      <c r="F36" s="3">
        <v>31.805589675903299</v>
      </c>
      <c r="G36">
        <v>31.4746494293213</v>
      </c>
      <c r="H36">
        <v>31.572536468505898</v>
      </c>
      <c r="I36">
        <v>31.320123672485401</v>
      </c>
      <c r="J36">
        <v>31.7042541503906</v>
      </c>
      <c r="K36" s="3">
        <f t="shared" si="0"/>
        <v>31.866195297241223</v>
      </c>
      <c r="L36">
        <f t="shared" si="1"/>
        <v>31.5754306793213</v>
      </c>
      <c r="M36" t="s">
        <v>344</v>
      </c>
      <c r="N36" t="s">
        <v>345</v>
      </c>
      <c r="O36">
        <v>25</v>
      </c>
      <c r="P36">
        <v>25</v>
      </c>
      <c r="Q36">
        <v>25</v>
      </c>
      <c r="R36">
        <v>35.1</v>
      </c>
      <c r="S36">
        <v>35.1</v>
      </c>
      <c r="T36">
        <v>35.1</v>
      </c>
      <c r="U36">
        <v>98.363</v>
      </c>
      <c r="V36">
        <v>0</v>
      </c>
      <c r="W36">
        <v>323.31</v>
      </c>
      <c r="X36">
        <v>42875000000</v>
      </c>
      <c r="Y36">
        <v>546</v>
      </c>
      <c r="Z36">
        <v>1.8522848108632799</v>
      </c>
      <c r="AA36">
        <v>0.29076461791992297</v>
      </c>
      <c r="AB36">
        <v>3.1283031098005201</v>
      </c>
      <c r="AC36" t="s">
        <v>461</v>
      </c>
      <c r="AD36" t="s">
        <v>461</v>
      </c>
      <c r="AF36" t="s">
        <v>462</v>
      </c>
      <c r="AG36" t="s">
        <v>463</v>
      </c>
    </row>
    <row r="37" spans="1:33" x14ac:dyDescent="0.25">
      <c r="A37">
        <v>24.186767578125</v>
      </c>
      <c r="B37">
        <v>25.289823532104499</v>
      </c>
      <c r="C37">
        <v>24.035150527954102</v>
      </c>
      <c r="D37">
        <v>25.4676837921143</v>
      </c>
      <c r="E37">
        <v>24.376640319824201</v>
      </c>
      <c r="F37" s="3">
        <v>25.103055953979499</v>
      </c>
      <c r="G37">
        <v>25.9176845550537</v>
      </c>
      <c r="H37">
        <v>26.085565567016602</v>
      </c>
      <c r="I37">
        <v>25.712131500244102</v>
      </c>
      <c r="J37">
        <v>26.350568771362301</v>
      </c>
      <c r="K37" s="3">
        <f t="shared" si="0"/>
        <v>24.671213150024421</v>
      </c>
      <c r="L37">
        <f t="shared" si="1"/>
        <v>25.833801269531239</v>
      </c>
      <c r="M37" t="s">
        <v>344</v>
      </c>
      <c r="N37" t="s">
        <v>345</v>
      </c>
      <c r="O37">
        <v>19</v>
      </c>
      <c r="P37">
        <v>2</v>
      </c>
      <c r="Q37">
        <v>0</v>
      </c>
      <c r="R37">
        <v>21.5</v>
      </c>
      <c r="S37">
        <v>1.3</v>
      </c>
      <c r="T37">
        <v>0</v>
      </c>
      <c r="U37">
        <v>143.37</v>
      </c>
      <c r="V37">
        <v>0</v>
      </c>
      <c r="W37">
        <v>31.151</v>
      </c>
      <c r="X37">
        <v>366670000</v>
      </c>
      <c r="Y37">
        <v>25</v>
      </c>
      <c r="Z37">
        <v>1.9033777800132701</v>
      </c>
      <c r="AA37">
        <v>-1.1625881195068399</v>
      </c>
      <c r="AB37">
        <v>-3.2063966173426999</v>
      </c>
      <c r="AC37" t="s">
        <v>464</v>
      </c>
      <c r="AD37" t="s">
        <v>465</v>
      </c>
      <c r="AF37" t="s">
        <v>466</v>
      </c>
      <c r="AG37" t="s">
        <v>467</v>
      </c>
    </row>
    <row r="38" spans="1:33" x14ac:dyDescent="0.25">
      <c r="A38">
        <v>32.580711364746101</v>
      </c>
      <c r="B38">
        <v>32.4123344421387</v>
      </c>
      <c r="C38">
        <v>32.675899505615199</v>
      </c>
      <c r="D38">
        <v>32.486900329589801</v>
      </c>
      <c r="E38">
        <v>32.499549865722699</v>
      </c>
      <c r="F38" s="3">
        <v>32.299446105957003</v>
      </c>
      <c r="G38">
        <v>32.575763702392599</v>
      </c>
      <c r="H38">
        <v>32.016674041747997</v>
      </c>
      <c r="I38">
        <v>32.23876953125</v>
      </c>
      <c r="J38">
        <v>32.064968109130902</v>
      </c>
      <c r="K38" s="3">
        <f t="shared" si="0"/>
        <v>32.531079101562497</v>
      </c>
      <c r="L38">
        <f t="shared" si="1"/>
        <v>32.239124298095703</v>
      </c>
      <c r="M38" t="s">
        <v>344</v>
      </c>
      <c r="N38" t="s">
        <v>345</v>
      </c>
      <c r="O38">
        <v>15</v>
      </c>
      <c r="P38">
        <v>15</v>
      </c>
      <c r="Q38">
        <v>15</v>
      </c>
      <c r="R38">
        <v>49.6</v>
      </c>
      <c r="S38">
        <v>49.6</v>
      </c>
      <c r="T38">
        <v>49.6</v>
      </c>
      <c r="U38">
        <v>49.402000000000001</v>
      </c>
      <c r="V38">
        <v>0</v>
      </c>
      <c r="W38">
        <v>323.31</v>
      </c>
      <c r="X38">
        <v>78657000000</v>
      </c>
      <c r="Y38">
        <v>1111</v>
      </c>
      <c r="Z38">
        <v>1.55433112308619</v>
      </c>
      <c r="AA38">
        <v>0.29195480346679398</v>
      </c>
      <c r="AB38">
        <v>2.6805050441409399</v>
      </c>
      <c r="AC38" t="s">
        <v>468</v>
      </c>
      <c r="AD38" t="s">
        <v>468</v>
      </c>
      <c r="AE38" t="s">
        <v>469</v>
      </c>
      <c r="AF38" t="s">
        <v>470</v>
      </c>
      <c r="AG38" t="s">
        <v>471</v>
      </c>
    </row>
    <row r="39" spans="1:33" x14ac:dyDescent="0.25">
      <c r="A39">
        <v>25.0558967590332</v>
      </c>
      <c r="B39">
        <v>25.617088317871101</v>
      </c>
      <c r="C39">
        <v>25.370361328125</v>
      </c>
      <c r="D39">
        <v>25.383834838867202</v>
      </c>
      <c r="E39">
        <v>25.236883163452099</v>
      </c>
      <c r="F39" s="3">
        <v>25.4412326812744</v>
      </c>
      <c r="G39">
        <v>25.441328048706101</v>
      </c>
      <c r="H39">
        <v>26.500322341918899</v>
      </c>
      <c r="I39">
        <v>26.549430847168001</v>
      </c>
      <c r="J39">
        <v>26.765975952148398</v>
      </c>
      <c r="K39" s="3">
        <f t="shared" si="0"/>
        <v>25.332812881469721</v>
      </c>
      <c r="L39">
        <f t="shared" si="1"/>
        <v>26.139657974243157</v>
      </c>
      <c r="M39" t="s">
        <v>344</v>
      </c>
      <c r="N39" t="s">
        <v>345</v>
      </c>
      <c r="O39">
        <v>6</v>
      </c>
      <c r="P39">
        <v>6</v>
      </c>
      <c r="Q39">
        <v>6</v>
      </c>
      <c r="R39">
        <v>12.9</v>
      </c>
      <c r="S39">
        <v>12.9</v>
      </c>
      <c r="T39">
        <v>12.9</v>
      </c>
      <c r="U39">
        <v>97.183000000000007</v>
      </c>
      <c r="V39">
        <v>0</v>
      </c>
      <c r="W39">
        <v>19.103999999999999</v>
      </c>
      <c r="X39">
        <v>580150000</v>
      </c>
      <c r="Y39">
        <v>34</v>
      </c>
      <c r="Z39">
        <v>1.54232091452038</v>
      </c>
      <c r="AA39">
        <v>-0.80684509277343597</v>
      </c>
      <c r="AB39">
        <v>-2.6626665278919699</v>
      </c>
      <c r="AC39" t="s">
        <v>472</v>
      </c>
      <c r="AD39" t="s">
        <v>472</v>
      </c>
      <c r="AE39" t="s">
        <v>473</v>
      </c>
      <c r="AF39" t="s">
        <v>474</v>
      </c>
      <c r="AG39" t="s">
        <v>475</v>
      </c>
    </row>
    <row r="40" spans="1:33" x14ac:dyDescent="0.25">
      <c r="A40">
        <v>32.350582122802699</v>
      </c>
      <c r="B40">
        <v>32.209262847900398</v>
      </c>
      <c r="C40">
        <v>32.057403564453097</v>
      </c>
      <c r="D40">
        <v>32.207199096679702</v>
      </c>
      <c r="E40">
        <v>32.163631439208999</v>
      </c>
      <c r="F40" s="3">
        <v>31.986343383789102</v>
      </c>
      <c r="G40">
        <v>32.054527282714801</v>
      </c>
      <c r="H40">
        <v>31.952375411987301</v>
      </c>
      <c r="I40">
        <v>31.901638031005898</v>
      </c>
      <c r="J40">
        <v>32.091819763183601</v>
      </c>
      <c r="K40" s="3">
        <f t="shared" si="0"/>
        <v>32.197615814208973</v>
      </c>
      <c r="L40">
        <f t="shared" si="1"/>
        <v>31.997340774536145</v>
      </c>
      <c r="M40" t="s">
        <v>344</v>
      </c>
      <c r="N40" t="s">
        <v>345</v>
      </c>
      <c r="O40">
        <v>22</v>
      </c>
      <c r="P40">
        <v>22</v>
      </c>
      <c r="Q40">
        <v>22</v>
      </c>
      <c r="R40">
        <v>56.1</v>
      </c>
      <c r="S40">
        <v>56.1</v>
      </c>
      <c r="T40">
        <v>56.1</v>
      </c>
      <c r="U40">
        <v>57.747</v>
      </c>
      <c r="V40">
        <v>0</v>
      </c>
      <c r="W40">
        <v>323.31</v>
      </c>
      <c r="X40">
        <v>55458000000</v>
      </c>
      <c r="Y40">
        <v>492</v>
      </c>
      <c r="Z40">
        <v>2.05193096854422</v>
      </c>
      <c r="AA40">
        <v>0.20027503967285301</v>
      </c>
      <c r="AB40">
        <v>3.43622982241792</v>
      </c>
      <c r="AC40" t="s">
        <v>476</v>
      </c>
      <c r="AD40" t="s">
        <v>476</v>
      </c>
      <c r="AE40" t="s">
        <v>477</v>
      </c>
      <c r="AF40" t="s">
        <v>478</v>
      </c>
      <c r="AG40" t="s">
        <v>479</v>
      </c>
    </row>
    <row r="41" spans="1:33" x14ac:dyDescent="0.25">
      <c r="A41">
        <v>24.7011814117432</v>
      </c>
      <c r="B41">
        <v>23.657917022705099</v>
      </c>
      <c r="C41">
        <v>24.541854858398398</v>
      </c>
      <c r="D41">
        <v>24.556371688842798</v>
      </c>
      <c r="E41">
        <v>24.6846923828125</v>
      </c>
      <c r="F41" s="3">
        <v>24.300090789794901</v>
      </c>
      <c r="G41">
        <v>24.997270584106399</v>
      </c>
      <c r="H41">
        <v>25.6955680847168</v>
      </c>
      <c r="I41">
        <v>26.422773361206101</v>
      </c>
      <c r="J41">
        <v>25.396263122558601</v>
      </c>
      <c r="K41" s="3">
        <f t="shared" si="0"/>
        <v>24.428403472900399</v>
      </c>
      <c r="L41">
        <f t="shared" si="1"/>
        <v>25.362393188476556</v>
      </c>
      <c r="M41" t="s">
        <v>344</v>
      </c>
      <c r="N41" t="s">
        <v>345</v>
      </c>
      <c r="O41">
        <v>2</v>
      </c>
      <c r="P41">
        <v>2</v>
      </c>
      <c r="Q41">
        <v>2</v>
      </c>
      <c r="R41">
        <v>39</v>
      </c>
      <c r="S41">
        <v>39</v>
      </c>
      <c r="T41">
        <v>39</v>
      </c>
      <c r="U41">
        <v>8.5516000000000005</v>
      </c>
      <c r="V41">
        <v>0</v>
      </c>
      <c r="W41">
        <v>30.734999999999999</v>
      </c>
      <c r="X41">
        <v>196980000</v>
      </c>
      <c r="Y41">
        <v>17</v>
      </c>
      <c r="Z41">
        <v>1.3057111037726801</v>
      </c>
      <c r="AA41">
        <v>-0.93398971557617105</v>
      </c>
      <c r="AB41">
        <v>-2.3129088803550699</v>
      </c>
      <c r="AC41" t="s">
        <v>480</v>
      </c>
      <c r="AD41" t="s">
        <v>480</v>
      </c>
      <c r="AE41" t="s">
        <v>481</v>
      </c>
      <c r="AF41" t="s">
        <v>482</v>
      </c>
      <c r="AG41" t="s">
        <v>483</v>
      </c>
    </row>
    <row r="42" spans="1:33" x14ac:dyDescent="0.25">
      <c r="A42">
        <v>38.529365539550803</v>
      </c>
      <c r="B42">
        <v>38.639190673828097</v>
      </c>
      <c r="C42">
        <v>38.577747344970703</v>
      </c>
      <c r="D42">
        <v>38.424282073974602</v>
      </c>
      <c r="E42">
        <v>38.547290802002003</v>
      </c>
      <c r="F42" s="3">
        <v>38.450904846191399</v>
      </c>
      <c r="G42">
        <v>38.195186614990199</v>
      </c>
      <c r="H42">
        <v>38.148265838622997</v>
      </c>
      <c r="I42">
        <v>38.360385894775398</v>
      </c>
      <c r="J42">
        <v>38.555244445800803</v>
      </c>
      <c r="K42" s="3">
        <f t="shared" si="0"/>
        <v>38.543575286865249</v>
      </c>
      <c r="L42">
        <f t="shared" si="1"/>
        <v>38.341997528076163</v>
      </c>
      <c r="M42" t="s">
        <v>344</v>
      </c>
      <c r="N42" t="s">
        <v>345</v>
      </c>
      <c r="O42">
        <v>152</v>
      </c>
      <c r="P42">
        <v>152</v>
      </c>
      <c r="Q42">
        <v>1</v>
      </c>
      <c r="R42">
        <v>66.099999999999994</v>
      </c>
      <c r="S42">
        <v>66.099999999999994</v>
      </c>
      <c r="T42">
        <v>0.8</v>
      </c>
      <c r="U42">
        <v>223.38</v>
      </c>
      <c r="V42">
        <v>0</v>
      </c>
      <c r="W42">
        <v>323.31</v>
      </c>
      <c r="X42">
        <v>4609800000000</v>
      </c>
      <c r="Y42">
        <v>18297</v>
      </c>
      <c r="Z42">
        <v>1.3622981527939</v>
      </c>
      <c r="AA42">
        <v>0.201577758789064</v>
      </c>
      <c r="AB42">
        <v>2.3963819221184099</v>
      </c>
      <c r="AC42" t="s">
        <v>484</v>
      </c>
      <c r="AD42" t="s">
        <v>484</v>
      </c>
      <c r="AF42" t="s">
        <v>485</v>
      </c>
      <c r="AG42" t="s">
        <v>486</v>
      </c>
    </row>
    <row r="43" spans="1:33" x14ac:dyDescent="0.25">
      <c r="A43">
        <v>34.553504943847699</v>
      </c>
      <c r="B43">
        <v>34.466358184814503</v>
      </c>
      <c r="C43">
        <v>33.616317749023402</v>
      </c>
      <c r="D43">
        <v>33.489391326904297</v>
      </c>
      <c r="E43">
        <v>33.477859497070298</v>
      </c>
      <c r="F43" s="3">
        <v>32.703678131103501</v>
      </c>
      <c r="G43">
        <v>33.622875213622997</v>
      </c>
      <c r="H43">
        <v>31.964544296264599</v>
      </c>
      <c r="I43">
        <v>32.565902709960902</v>
      </c>
      <c r="J43">
        <v>33.001388549804702</v>
      </c>
      <c r="K43" s="3">
        <f t="shared" si="0"/>
        <v>33.92068634033204</v>
      </c>
      <c r="L43">
        <f t="shared" si="1"/>
        <v>32.771677780151343</v>
      </c>
      <c r="M43" t="s">
        <v>344</v>
      </c>
      <c r="N43" t="s">
        <v>345</v>
      </c>
      <c r="O43">
        <v>141</v>
      </c>
      <c r="P43">
        <v>38</v>
      </c>
      <c r="Q43">
        <v>37</v>
      </c>
      <c r="R43">
        <v>62.6</v>
      </c>
      <c r="S43">
        <v>20.8</v>
      </c>
      <c r="T43">
        <v>20.399999999999999</v>
      </c>
      <c r="U43">
        <v>222.9</v>
      </c>
      <c r="V43">
        <v>0</v>
      </c>
      <c r="W43">
        <v>323.31</v>
      </c>
      <c r="X43">
        <v>151820000000</v>
      </c>
      <c r="Y43">
        <v>759</v>
      </c>
      <c r="Z43">
        <v>1.8713176965561</v>
      </c>
      <c r="AA43">
        <v>1.1490085601806701</v>
      </c>
      <c r="AB43">
        <v>3.1573412577038402</v>
      </c>
      <c r="AC43" t="s">
        <v>487</v>
      </c>
      <c r="AD43" t="s">
        <v>488</v>
      </c>
      <c r="AE43" t="s">
        <v>489</v>
      </c>
      <c r="AF43" t="s">
        <v>490</v>
      </c>
      <c r="AG43" t="s">
        <v>491</v>
      </c>
    </row>
    <row r="44" spans="1:33" x14ac:dyDescent="0.25">
      <c r="A44">
        <v>27.3836860656738</v>
      </c>
      <c r="B44">
        <v>27.448450088501001</v>
      </c>
      <c r="C44">
        <v>27.3718566894531</v>
      </c>
      <c r="D44">
        <v>27.5999565124512</v>
      </c>
      <c r="E44">
        <v>28.193803787231399</v>
      </c>
      <c r="F44" s="3">
        <v>27.445926666259801</v>
      </c>
      <c r="G44">
        <v>27.1041965484619</v>
      </c>
      <c r="H44">
        <v>25.151405334472699</v>
      </c>
      <c r="I44">
        <v>26.355785369873001</v>
      </c>
      <c r="J44">
        <v>23.847475051879901</v>
      </c>
      <c r="K44" s="3">
        <f t="shared" si="0"/>
        <v>27.599550628662097</v>
      </c>
      <c r="L44">
        <f t="shared" si="1"/>
        <v>25.980957794189457</v>
      </c>
      <c r="M44" t="s">
        <v>344</v>
      </c>
      <c r="N44" t="s">
        <v>345</v>
      </c>
      <c r="O44">
        <v>7</v>
      </c>
      <c r="P44">
        <v>7</v>
      </c>
      <c r="Q44">
        <v>7</v>
      </c>
      <c r="R44">
        <v>27.1</v>
      </c>
      <c r="S44">
        <v>27.1</v>
      </c>
      <c r="T44">
        <v>27.1</v>
      </c>
      <c r="U44">
        <v>141.26</v>
      </c>
      <c r="V44">
        <v>0</v>
      </c>
      <c r="W44">
        <v>19.454999999999998</v>
      </c>
      <c r="X44">
        <v>1714000000</v>
      </c>
      <c r="Y44">
        <v>10</v>
      </c>
      <c r="Z44">
        <v>1.3501136166127801</v>
      </c>
      <c r="AA44">
        <v>1.6185928344726499</v>
      </c>
      <c r="AB44">
        <v>2.37840547699229</v>
      </c>
      <c r="AC44" t="s">
        <v>492</v>
      </c>
      <c r="AD44" t="s">
        <v>492</v>
      </c>
      <c r="AF44" t="s">
        <v>493</v>
      </c>
      <c r="AG44" t="s">
        <v>494</v>
      </c>
    </row>
    <row r="45" spans="1:33" x14ac:dyDescent="0.25">
      <c r="A45">
        <v>25.950180053710898</v>
      </c>
      <c r="B45">
        <v>25.9930210113525</v>
      </c>
      <c r="C45">
        <v>26.192497253418001</v>
      </c>
      <c r="D45">
        <v>26.391771316528299</v>
      </c>
      <c r="E45">
        <v>26.284645080566399</v>
      </c>
      <c r="F45" s="3">
        <v>24.228269577026399</v>
      </c>
      <c r="G45">
        <v>23.368568420410199</v>
      </c>
      <c r="H45">
        <v>25.724950790405298</v>
      </c>
      <c r="I45">
        <v>23.420804977416999</v>
      </c>
      <c r="J45">
        <v>26.134828567504901</v>
      </c>
      <c r="K45" s="3">
        <f t="shared" si="0"/>
        <v>26.162422943115224</v>
      </c>
      <c r="L45">
        <f t="shared" si="1"/>
        <v>24.575484466552759</v>
      </c>
      <c r="M45" t="s">
        <v>344</v>
      </c>
      <c r="N45" t="s">
        <v>345</v>
      </c>
      <c r="O45">
        <v>3</v>
      </c>
      <c r="P45">
        <v>3</v>
      </c>
      <c r="Q45">
        <v>3</v>
      </c>
      <c r="R45">
        <v>28.7</v>
      </c>
      <c r="S45">
        <v>28.7</v>
      </c>
      <c r="T45">
        <v>28.7</v>
      </c>
      <c r="U45">
        <v>22.928999999999998</v>
      </c>
      <c r="V45">
        <v>0</v>
      </c>
      <c r="W45">
        <v>105.6</v>
      </c>
      <c r="X45">
        <v>713350000</v>
      </c>
      <c r="Y45">
        <v>50</v>
      </c>
      <c r="Z45">
        <v>1.58121195922781</v>
      </c>
      <c r="AA45">
        <v>1.5869384765625001</v>
      </c>
      <c r="AB45">
        <v>2.7204763543977801</v>
      </c>
      <c r="AC45" t="s">
        <v>495</v>
      </c>
      <c r="AD45" t="s">
        <v>495</v>
      </c>
      <c r="AF45" t="s">
        <v>496</v>
      </c>
      <c r="AG45" t="s">
        <v>497</v>
      </c>
    </row>
    <row r="46" spans="1:33" x14ac:dyDescent="0.25">
      <c r="A46">
        <v>31.3915119171143</v>
      </c>
      <c r="B46">
        <v>31.542778015136701</v>
      </c>
      <c r="C46">
        <v>31.958921432495099</v>
      </c>
      <c r="D46">
        <v>31.655740737915</v>
      </c>
      <c r="E46">
        <v>31.245811462402301</v>
      </c>
      <c r="F46" s="3">
        <v>31.944332122802699</v>
      </c>
      <c r="G46">
        <v>31.8589763641357</v>
      </c>
      <c r="H46">
        <v>32.257633209228501</v>
      </c>
      <c r="I46">
        <v>32.124107360839801</v>
      </c>
      <c r="J46">
        <v>31.9064846038818</v>
      </c>
      <c r="K46" s="3">
        <f t="shared" si="0"/>
        <v>31.558952713012683</v>
      </c>
      <c r="L46">
        <f t="shared" si="1"/>
        <v>32.018306732177706</v>
      </c>
      <c r="M46" t="s">
        <v>344</v>
      </c>
      <c r="N46" t="s">
        <v>345</v>
      </c>
      <c r="O46">
        <v>66</v>
      </c>
      <c r="P46">
        <v>66</v>
      </c>
      <c r="Q46">
        <v>58</v>
      </c>
      <c r="R46">
        <v>57.1</v>
      </c>
      <c r="S46">
        <v>57.1</v>
      </c>
      <c r="T46">
        <v>52.3</v>
      </c>
      <c r="U46">
        <v>186.32</v>
      </c>
      <c r="V46">
        <v>0</v>
      </c>
      <c r="W46">
        <v>323.31</v>
      </c>
      <c r="X46">
        <v>44108000000</v>
      </c>
      <c r="Y46">
        <v>733</v>
      </c>
      <c r="Z46">
        <v>1.9109228176683</v>
      </c>
      <c r="AA46">
        <v>-0.45935401916503998</v>
      </c>
      <c r="AB46">
        <v>-3.2179678862585499</v>
      </c>
      <c r="AC46" t="s">
        <v>498</v>
      </c>
      <c r="AD46" t="s">
        <v>498</v>
      </c>
      <c r="AE46" t="s">
        <v>499</v>
      </c>
      <c r="AF46" t="s">
        <v>500</v>
      </c>
      <c r="AG46" t="s">
        <v>501</v>
      </c>
    </row>
    <row r="47" spans="1:33" x14ac:dyDescent="0.25">
      <c r="A47">
        <v>31.871221542358398</v>
      </c>
      <c r="B47">
        <v>31.547704696655298</v>
      </c>
      <c r="C47">
        <v>31.513004302978501</v>
      </c>
      <c r="D47">
        <v>31.773565292358398</v>
      </c>
      <c r="E47">
        <v>31.935297012329102</v>
      </c>
      <c r="F47" s="3">
        <v>31.273809432983398</v>
      </c>
      <c r="G47">
        <v>31.806779861450199</v>
      </c>
      <c r="H47">
        <v>31.057691574096701</v>
      </c>
      <c r="I47">
        <v>31.159124374389599</v>
      </c>
      <c r="J47">
        <v>31.489990234375</v>
      </c>
      <c r="K47" s="3">
        <f t="shared" si="0"/>
        <v>31.728158569335939</v>
      </c>
      <c r="L47">
        <f t="shared" si="1"/>
        <v>31.357479095458977</v>
      </c>
      <c r="M47" t="s">
        <v>344</v>
      </c>
      <c r="N47" t="s">
        <v>345</v>
      </c>
      <c r="O47">
        <v>14</v>
      </c>
      <c r="P47">
        <v>14</v>
      </c>
      <c r="Q47">
        <v>14</v>
      </c>
      <c r="R47">
        <v>72.3</v>
      </c>
      <c r="S47">
        <v>72.3</v>
      </c>
      <c r="T47">
        <v>72.3</v>
      </c>
      <c r="U47">
        <v>24.818000000000001</v>
      </c>
      <c r="V47">
        <v>0</v>
      </c>
      <c r="W47">
        <v>323.31</v>
      </c>
      <c r="X47">
        <v>39071000000</v>
      </c>
      <c r="Y47">
        <v>349</v>
      </c>
      <c r="Z47">
        <v>1.3271475253349001</v>
      </c>
      <c r="AA47">
        <v>0.37067947387695499</v>
      </c>
      <c r="AB47">
        <v>2.34452767908724</v>
      </c>
      <c r="AC47" t="s">
        <v>281</v>
      </c>
      <c r="AD47" t="s">
        <v>281</v>
      </c>
      <c r="AE47" t="s">
        <v>502</v>
      </c>
      <c r="AF47" t="s">
        <v>503</v>
      </c>
      <c r="AG47" t="s">
        <v>504</v>
      </c>
    </row>
    <row r="48" spans="1:33" x14ac:dyDescent="0.25">
      <c r="A48">
        <v>33.727809906005902</v>
      </c>
      <c r="B48">
        <v>33.699855804443402</v>
      </c>
      <c r="C48">
        <v>33.450466156005902</v>
      </c>
      <c r="D48">
        <v>33.667758941650398</v>
      </c>
      <c r="E48">
        <v>33.501304626464801</v>
      </c>
      <c r="F48" s="3">
        <v>33.478946685791001</v>
      </c>
      <c r="G48">
        <v>33.043697357177699</v>
      </c>
      <c r="H48">
        <v>33.0436820983887</v>
      </c>
      <c r="I48">
        <v>32.8877983093262</v>
      </c>
      <c r="J48">
        <v>33.543399810791001</v>
      </c>
      <c r="K48" s="3">
        <f t="shared" si="0"/>
        <v>33.609439086914087</v>
      </c>
      <c r="L48">
        <f t="shared" si="1"/>
        <v>33.199504852294922</v>
      </c>
      <c r="M48" t="s">
        <v>344</v>
      </c>
      <c r="N48" t="s">
        <v>345</v>
      </c>
      <c r="O48">
        <v>23</v>
      </c>
      <c r="P48">
        <v>23</v>
      </c>
      <c r="Q48">
        <v>23</v>
      </c>
      <c r="R48">
        <v>63.3</v>
      </c>
      <c r="S48">
        <v>63.3</v>
      </c>
      <c r="T48">
        <v>63.3</v>
      </c>
      <c r="U48">
        <v>47.314</v>
      </c>
      <c r="V48">
        <v>0</v>
      </c>
      <c r="W48">
        <v>323.31</v>
      </c>
      <c r="X48">
        <v>144980000000</v>
      </c>
      <c r="Y48">
        <v>794</v>
      </c>
      <c r="Z48">
        <v>1.6893798255142001</v>
      </c>
      <c r="AA48">
        <v>0.40993423461914302</v>
      </c>
      <c r="AB48">
        <v>2.8820671280200498</v>
      </c>
      <c r="AC48" t="s">
        <v>253</v>
      </c>
      <c r="AD48" t="s">
        <v>253</v>
      </c>
      <c r="AE48" t="s">
        <v>505</v>
      </c>
      <c r="AF48" t="s">
        <v>506</v>
      </c>
      <c r="AG48" t="s">
        <v>507</v>
      </c>
    </row>
    <row r="49" spans="1:33" x14ac:dyDescent="0.25">
      <c r="A49">
        <v>28.6226482391357</v>
      </c>
      <c r="B49">
        <v>29.069276809692401</v>
      </c>
      <c r="C49">
        <v>29.3528137207031</v>
      </c>
      <c r="D49">
        <v>29.485811233520501</v>
      </c>
      <c r="E49">
        <v>29.0941867828369</v>
      </c>
      <c r="F49" s="3">
        <v>29.959888458251999</v>
      </c>
      <c r="G49">
        <v>30.345619201660199</v>
      </c>
      <c r="H49">
        <v>30.353107452392599</v>
      </c>
      <c r="I49">
        <v>30.364841461181602</v>
      </c>
      <c r="J49">
        <v>29.705120086669901</v>
      </c>
      <c r="K49" s="3">
        <f t="shared" si="0"/>
        <v>29.124947357177724</v>
      </c>
      <c r="L49">
        <f t="shared" si="1"/>
        <v>30.145715332031262</v>
      </c>
      <c r="M49" t="s">
        <v>344</v>
      </c>
      <c r="N49" t="s">
        <v>345</v>
      </c>
      <c r="O49">
        <v>17</v>
      </c>
      <c r="P49">
        <v>17</v>
      </c>
      <c r="Q49">
        <v>17</v>
      </c>
      <c r="R49">
        <v>62.9</v>
      </c>
      <c r="S49">
        <v>62.9</v>
      </c>
      <c r="T49">
        <v>62.9</v>
      </c>
      <c r="U49">
        <v>44.456000000000003</v>
      </c>
      <c r="V49">
        <v>0</v>
      </c>
      <c r="W49">
        <v>323.31</v>
      </c>
      <c r="X49">
        <v>10104000000</v>
      </c>
      <c r="Y49">
        <v>134</v>
      </c>
      <c r="Z49">
        <v>3.0368301548643202</v>
      </c>
      <c r="AA49">
        <v>-1.0207679748535201</v>
      </c>
      <c r="AB49">
        <v>-5.1097810532569499</v>
      </c>
      <c r="AC49" t="s">
        <v>508</v>
      </c>
      <c r="AD49" t="s">
        <v>508</v>
      </c>
      <c r="AE49" t="s">
        <v>509</v>
      </c>
      <c r="AF49" t="s">
        <v>510</v>
      </c>
      <c r="AG49" t="s">
        <v>511</v>
      </c>
    </row>
    <row r="50" spans="1:33" x14ac:dyDescent="0.25">
      <c r="A50">
        <v>28.808177947998001</v>
      </c>
      <c r="B50">
        <v>29.030521392822301</v>
      </c>
      <c r="C50">
        <v>29.435672760009801</v>
      </c>
      <c r="D50">
        <v>29.076175689697301</v>
      </c>
      <c r="E50">
        <v>28.655570983886701</v>
      </c>
      <c r="F50" s="3">
        <v>29.492378234863299</v>
      </c>
      <c r="G50">
        <v>29.2040119171143</v>
      </c>
      <c r="H50">
        <v>29.9075603485107</v>
      </c>
      <c r="I50">
        <v>29.960578918456999</v>
      </c>
      <c r="J50">
        <v>29.565000534057599</v>
      </c>
      <c r="K50" s="3">
        <f t="shared" si="0"/>
        <v>29.001223754882819</v>
      </c>
      <c r="L50">
        <f t="shared" si="1"/>
        <v>29.625905990600579</v>
      </c>
      <c r="M50" t="s">
        <v>344</v>
      </c>
      <c r="N50" t="s">
        <v>345</v>
      </c>
      <c r="O50">
        <v>12</v>
      </c>
      <c r="P50">
        <v>12</v>
      </c>
      <c r="Q50">
        <v>12</v>
      </c>
      <c r="R50">
        <v>36</v>
      </c>
      <c r="S50">
        <v>36</v>
      </c>
      <c r="T50">
        <v>36</v>
      </c>
      <c r="U50">
        <v>50.631999999999998</v>
      </c>
      <c r="V50">
        <v>0</v>
      </c>
      <c r="W50">
        <v>208.82</v>
      </c>
      <c r="X50">
        <v>8065200000</v>
      </c>
      <c r="Y50">
        <v>146</v>
      </c>
      <c r="Z50">
        <v>1.9261605728293301</v>
      </c>
      <c r="AA50">
        <v>-0.62468223571777404</v>
      </c>
      <c r="AB50">
        <v>-3.2413685547001601</v>
      </c>
      <c r="AC50" t="s">
        <v>247</v>
      </c>
      <c r="AD50" t="s">
        <v>247</v>
      </c>
      <c r="AE50" t="s">
        <v>512</v>
      </c>
      <c r="AF50" t="s">
        <v>513</v>
      </c>
      <c r="AG50" t="s">
        <v>514</v>
      </c>
    </row>
    <row r="51" spans="1:33" x14ac:dyDescent="0.25">
      <c r="A51">
        <v>27.426704406738299</v>
      </c>
      <c r="B51">
        <v>27.786809921264599</v>
      </c>
      <c r="C51">
        <v>28.525669097900401</v>
      </c>
      <c r="D51">
        <v>28.270839691162099</v>
      </c>
      <c r="E51">
        <v>28.7024631500244</v>
      </c>
      <c r="F51" s="3">
        <v>28.821802139282202</v>
      </c>
      <c r="G51">
        <v>29.1124477386475</v>
      </c>
      <c r="H51">
        <v>29.929594039916999</v>
      </c>
      <c r="I51">
        <v>29.3261604309082</v>
      </c>
      <c r="J51">
        <v>28.558008193969702</v>
      </c>
      <c r="K51" s="3">
        <f t="shared" si="0"/>
        <v>28.142497253417957</v>
      </c>
      <c r="L51">
        <f t="shared" si="1"/>
        <v>29.149602508544923</v>
      </c>
      <c r="M51" t="s">
        <v>344</v>
      </c>
      <c r="N51" t="s">
        <v>345</v>
      </c>
      <c r="O51">
        <v>5</v>
      </c>
      <c r="P51">
        <v>5</v>
      </c>
      <c r="Q51">
        <v>5</v>
      </c>
      <c r="R51">
        <v>59.9</v>
      </c>
      <c r="S51">
        <v>59.9</v>
      </c>
      <c r="T51">
        <v>59.9</v>
      </c>
      <c r="U51">
        <v>15.72</v>
      </c>
      <c r="V51">
        <v>0</v>
      </c>
      <c r="W51">
        <v>122.75</v>
      </c>
      <c r="X51">
        <v>5355600000</v>
      </c>
      <c r="Y51">
        <v>83</v>
      </c>
      <c r="Z51">
        <v>1.7854802067959801</v>
      </c>
      <c r="AA51">
        <v>-1.0071052551269599</v>
      </c>
      <c r="AB51">
        <v>-3.02684966244537</v>
      </c>
      <c r="AC51" t="s">
        <v>100</v>
      </c>
      <c r="AD51" t="s">
        <v>100</v>
      </c>
      <c r="AE51" t="s">
        <v>515</v>
      </c>
      <c r="AF51" t="s">
        <v>516</v>
      </c>
      <c r="AG51" t="s">
        <v>517</v>
      </c>
    </row>
    <row r="52" spans="1:33" x14ac:dyDescent="0.25">
      <c r="A52">
        <v>28.143602371215799</v>
      </c>
      <c r="B52">
        <v>27.974651336669901</v>
      </c>
      <c r="C52">
        <v>27.902076721191399</v>
      </c>
      <c r="D52">
        <v>28.0964756011963</v>
      </c>
      <c r="E52">
        <v>28.669357299804702</v>
      </c>
      <c r="F52" s="3">
        <v>27.2059230804443</v>
      </c>
      <c r="G52">
        <v>27.561653137206999</v>
      </c>
      <c r="H52">
        <v>26.292284011840799</v>
      </c>
      <c r="I52">
        <v>26.592731475830099</v>
      </c>
      <c r="J52">
        <v>27.591850280761701</v>
      </c>
      <c r="K52" s="3">
        <f t="shared" si="0"/>
        <v>28.15723266601562</v>
      </c>
      <c r="L52">
        <f t="shared" si="1"/>
        <v>27.048888397216778</v>
      </c>
      <c r="M52" t="s">
        <v>344</v>
      </c>
      <c r="N52" t="s">
        <v>345</v>
      </c>
      <c r="O52">
        <v>6</v>
      </c>
      <c r="P52">
        <v>6</v>
      </c>
      <c r="Q52">
        <v>6</v>
      </c>
      <c r="R52">
        <v>53</v>
      </c>
      <c r="S52">
        <v>53</v>
      </c>
      <c r="T52">
        <v>53</v>
      </c>
      <c r="U52">
        <v>20.748000000000001</v>
      </c>
      <c r="V52">
        <v>0</v>
      </c>
      <c r="W52">
        <v>122.08</v>
      </c>
      <c r="X52">
        <v>2601000000</v>
      </c>
      <c r="Y52">
        <v>30</v>
      </c>
      <c r="Z52">
        <v>2.2630996624687998</v>
      </c>
      <c r="AA52">
        <v>1.1083442687988301</v>
      </c>
      <c r="AB52">
        <v>3.77119429503382</v>
      </c>
      <c r="AC52" t="s">
        <v>518</v>
      </c>
      <c r="AD52" t="s">
        <v>519</v>
      </c>
      <c r="AE52" t="s">
        <v>520</v>
      </c>
      <c r="AF52" t="s">
        <v>521</v>
      </c>
      <c r="AG52" t="s">
        <v>522</v>
      </c>
    </row>
    <row r="53" spans="1:33" x14ac:dyDescent="0.25">
      <c r="A53">
        <v>29.735521316528299</v>
      </c>
      <c r="B53">
        <v>29.693351745605501</v>
      </c>
      <c r="C53">
        <v>30.553163528442401</v>
      </c>
      <c r="D53">
        <v>30.2766418457031</v>
      </c>
      <c r="E53">
        <v>29.959337234497099</v>
      </c>
      <c r="F53" s="3">
        <v>30.603199005126999</v>
      </c>
      <c r="G53">
        <v>31.140230178833001</v>
      </c>
      <c r="H53">
        <v>31.200168609619102</v>
      </c>
      <c r="I53">
        <v>31.2027988433838</v>
      </c>
      <c r="J53">
        <v>29.989965438842798</v>
      </c>
      <c r="K53" s="3">
        <f t="shared" si="0"/>
        <v>30.04360313415528</v>
      </c>
      <c r="L53">
        <f t="shared" si="1"/>
        <v>30.82727241516114</v>
      </c>
      <c r="M53" t="s">
        <v>344</v>
      </c>
      <c r="N53" t="s">
        <v>345</v>
      </c>
      <c r="O53">
        <v>14</v>
      </c>
      <c r="P53">
        <v>14</v>
      </c>
      <c r="Q53">
        <v>14</v>
      </c>
      <c r="R53">
        <v>57.1</v>
      </c>
      <c r="S53">
        <v>57.1</v>
      </c>
      <c r="T53">
        <v>57.1</v>
      </c>
      <c r="U53">
        <v>30.062000000000001</v>
      </c>
      <c r="V53">
        <v>0</v>
      </c>
      <c r="W53">
        <v>274.05</v>
      </c>
      <c r="X53">
        <v>17855000000</v>
      </c>
      <c r="Y53">
        <v>325</v>
      </c>
      <c r="Z53">
        <v>1.5766313933696301</v>
      </c>
      <c r="AA53">
        <v>-0.78366928100585997</v>
      </c>
      <c r="AB53">
        <v>-2.7136604854628898</v>
      </c>
      <c r="AC53" t="s">
        <v>225</v>
      </c>
      <c r="AD53" t="s">
        <v>225</v>
      </c>
      <c r="AE53" t="s">
        <v>523</v>
      </c>
      <c r="AF53" t="s">
        <v>524</v>
      </c>
      <c r="AG53" t="s">
        <v>525</v>
      </c>
    </row>
    <row r="54" spans="1:33" x14ac:dyDescent="0.25">
      <c r="A54">
        <v>34.811248779296903</v>
      </c>
      <c r="B54">
        <v>35.038375854492202</v>
      </c>
      <c r="C54">
        <v>34.807220458984403</v>
      </c>
      <c r="D54">
        <v>35.003532409667997</v>
      </c>
      <c r="E54">
        <v>34.601505279541001</v>
      </c>
      <c r="F54" s="3">
        <v>34.634552001953097</v>
      </c>
      <c r="G54">
        <v>34.180164337158203</v>
      </c>
      <c r="H54">
        <v>34.409454345703097</v>
      </c>
      <c r="I54">
        <v>34.522388458252003</v>
      </c>
      <c r="J54">
        <v>34.8470268249512</v>
      </c>
      <c r="K54" s="3">
        <f t="shared" si="0"/>
        <v>34.852376556396507</v>
      </c>
      <c r="L54">
        <f t="shared" si="1"/>
        <v>34.518717193603521</v>
      </c>
      <c r="M54" t="s">
        <v>344</v>
      </c>
      <c r="N54" t="s">
        <v>345</v>
      </c>
      <c r="O54">
        <v>18</v>
      </c>
      <c r="P54">
        <v>18</v>
      </c>
      <c r="Q54">
        <v>7</v>
      </c>
      <c r="R54">
        <v>71.8</v>
      </c>
      <c r="S54">
        <v>71.8</v>
      </c>
      <c r="T54">
        <v>37.5</v>
      </c>
      <c r="U54">
        <v>35.828000000000003</v>
      </c>
      <c r="V54">
        <v>0</v>
      </c>
      <c r="W54">
        <v>323.31</v>
      </c>
      <c r="X54">
        <v>423800000000</v>
      </c>
      <c r="Y54">
        <v>1958</v>
      </c>
      <c r="Z54">
        <v>1.39651789805741</v>
      </c>
      <c r="AA54">
        <v>0.33365936279297198</v>
      </c>
      <c r="AB54">
        <v>2.4468854273761398</v>
      </c>
      <c r="AC54" t="s">
        <v>526</v>
      </c>
      <c r="AD54" t="s">
        <v>527</v>
      </c>
      <c r="AE54" t="s">
        <v>528</v>
      </c>
      <c r="AF54" t="s">
        <v>529</v>
      </c>
      <c r="AG54" t="s">
        <v>530</v>
      </c>
    </row>
    <row r="55" spans="1:33" s="1" customFormat="1" x14ac:dyDescent="0.25">
      <c r="A55" s="1">
        <v>26.728191375732401</v>
      </c>
      <c r="B55" s="1">
        <v>26.745092391967798</v>
      </c>
      <c r="C55" s="1">
        <v>26.147052764892599</v>
      </c>
      <c r="D55" s="1">
        <v>26.643751144409201</v>
      </c>
      <c r="E55" s="1">
        <v>26.612455368041999</v>
      </c>
      <c r="F55" s="10">
        <v>26.230831146240199</v>
      </c>
      <c r="G55" s="1">
        <v>26.165111541748001</v>
      </c>
      <c r="H55" s="1">
        <v>25.967720031738299</v>
      </c>
      <c r="I55" s="1">
        <v>25.662071228027301</v>
      </c>
      <c r="J55" s="1">
        <v>26.580753326416001</v>
      </c>
      <c r="K55" s="10">
        <f t="shared" si="0"/>
        <v>26.5753086090088</v>
      </c>
      <c r="L55" s="1">
        <f t="shared" si="1"/>
        <v>26.121297454833961</v>
      </c>
      <c r="M55" s="1" t="s">
        <v>344</v>
      </c>
      <c r="N55" s="1" t="s">
        <v>345</v>
      </c>
      <c r="O55" s="1">
        <v>10</v>
      </c>
      <c r="P55" s="1">
        <v>8</v>
      </c>
      <c r="Q55" s="1">
        <v>5</v>
      </c>
      <c r="R55" s="1">
        <v>27.3</v>
      </c>
      <c r="S55" s="1">
        <v>21.5</v>
      </c>
      <c r="T55" s="1">
        <v>15.4</v>
      </c>
      <c r="U55" s="1">
        <v>70.183999999999997</v>
      </c>
      <c r="V55" s="1">
        <v>0</v>
      </c>
      <c r="W55" s="1">
        <v>34.747</v>
      </c>
      <c r="X55" s="1">
        <v>1238000000</v>
      </c>
      <c r="Y55" s="1">
        <v>23</v>
      </c>
      <c r="Z55" s="1">
        <v>1.3815461989840201</v>
      </c>
      <c r="AA55" s="1">
        <v>0.45401115417480398</v>
      </c>
      <c r="AB55" s="1">
        <v>2.4247855716820599</v>
      </c>
      <c r="AC55" s="1" t="s">
        <v>531</v>
      </c>
      <c r="AD55" s="1" t="s">
        <v>531</v>
      </c>
      <c r="AE55" s="1" t="s">
        <v>532</v>
      </c>
      <c r="AF55" s="1" t="s">
        <v>533</v>
      </c>
      <c r="AG55" s="1" t="s">
        <v>534</v>
      </c>
    </row>
    <row r="56" spans="1:33" x14ac:dyDescent="0.25">
      <c r="A56">
        <v>31.949977874755898</v>
      </c>
      <c r="B56">
        <v>31.892583847045898</v>
      </c>
      <c r="C56">
        <v>32.162281036377003</v>
      </c>
      <c r="D56">
        <v>31.6343898773193</v>
      </c>
      <c r="E56">
        <v>31.767816543579102</v>
      </c>
      <c r="F56" s="3">
        <v>32.619251251220703</v>
      </c>
      <c r="G56">
        <v>32.117713928222699</v>
      </c>
      <c r="H56">
        <v>32.846382141113303</v>
      </c>
      <c r="I56">
        <v>32.868576049804702</v>
      </c>
      <c r="J56">
        <v>32.121856689453097</v>
      </c>
      <c r="K56" s="3">
        <f t="shared" si="0"/>
        <v>31.88140983581544</v>
      </c>
      <c r="L56">
        <f t="shared" si="1"/>
        <v>32.514756011962895</v>
      </c>
      <c r="M56" t="s">
        <v>344</v>
      </c>
      <c r="N56" t="s">
        <v>345</v>
      </c>
      <c r="O56">
        <v>11</v>
      </c>
      <c r="P56">
        <v>11</v>
      </c>
      <c r="Q56">
        <v>11</v>
      </c>
      <c r="R56">
        <v>65.7</v>
      </c>
      <c r="S56">
        <v>65.7</v>
      </c>
      <c r="T56">
        <v>65.7</v>
      </c>
      <c r="U56">
        <v>19.513999999999999</v>
      </c>
      <c r="V56">
        <v>0</v>
      </c>
      <c r="W56">
        <v>43.468000000000004</v>
      </c>
      <c r="X56">
        <v>56893000000</v>
      </c>
      <c r="Y56">
        <v>227</v>
      </c>
      <c r="Z56">
        <v>1.9952121913915599</v>
      </c>
      <c r="AA56">
        <v>-0.63334617614745903</v>
      </c>
      <c r="AB56">
        <v>-3.34796186620735</v>
      </c>
      <c r="AC56" t="s">
        <v>235</v>
      </c>
      <c r="AD56" t="s">
        <v>235</v>
      </c>
      <c r="AE56" t="s">
        <v>535</v>
      </c>
      <c r="AF56" t="s">
        <v>536</v>
      </c>
      <c r="AG56" t="s">
        <v>537</v>
      </c>
    </row>
    <row r="57" spans="1:33" x14ac:dyDescent="0.25">
      <c r="A57">
        <v>32.513805389404297</v>
      </c>
      <c r="B57">
        <v>32.5824165344238</v>
      </c>
      <c r="C57">
        <v>32.591072082519503</v>
      </c>
      <c r="D57">
        <v>32.712291717529297</v>
      </c>
      <c r="E57">
        <v>32.451156616210902</v>
      </c>
      <c r="F57" s="3">
        <v>32.292060852050803</v>
      </c>
      <c r="G57">
        <v>32.233806610107401</v>
      </c>
      <c r="H57">
        <v>32.135467529296903</v>
      </c>
      <c r="I57">
        <v>32.0630073547363</v>
      </c>
      <c r="J57">
        <v>32.571224212646499</v>
      </c>
      <c r="K57" s="3">
        <f t="shared" si="0"/>
        <v>32.570148468017564</v>
      </c>
      <c r="L57">
        <f t="shared" si="1"/>
        <v>32.259113311767578</v>
      </c>
      <c r="M57" t="s">
        <v>344</v>
      </c>
      <c r="N57" t="s">
        <v>345</v>
      </c>
      <c r="O57">
        <v>14</v>
      </c>
      <c r="P57">
        <v>14</v>
      </c>
      <c r="Q57">
        <v>14</v>
      </c>
      <c r="R57">
        <v>63.1</v>
      </c>
      <c r="S57">
        <v>63.1</v>
      </c>
      <c r="T57">
        <v>63.1</v>
      </c>
      <c r="U57">
        <v>34.951000000000001</v>
      </c>
      <c r="V57">
        <v>0</v>
      </c>
      <c r="W57">
        <v>323.31</v>
      </c>
      <c r="X57">
        <v>70465000000</v>
      </c>
      <c r="Y57">
        <v>624</v>
      </c>
      <c r="Z57">
        <v>1.8879002767241799</v>
      </c>
      <c r="AA57">
        <v>0.31103515625</v>
      </c>
      <c r="AB57">
        <v>3.1826917930346998</v>
      </c>
      <c r="AC57" t="s">
        <v>239</v>
      </c>
      <c r="AD57" t="s">
        <v>239</v>
      </c>
      <c r="AE57" t="s">
        <v>538</v>
      </c>
      <c r="AF57" t="s">
        <v>539</v>
      </c>
      <c r="AG57" t="s">
        <v>540</v>
      </c>
    </row>
    <row r="58" spans="1:33" x14ac:dyDescent="0.25">
      <c r="A58">
        <v>32.757839202880902</v>
      </c>
      <c r="B58">
        <v>33.1985893249512</v>
      </c>
      <c r="C58">
        <v>33.548004150390597</v>
      </c>
      <c r="D58">
        <v>33.190677642822301</v>
      </c>
      <c r="E58">
        <v>32.944385528564503</v>
      </c>
      <c r="F58" s="3">
        <v>33.693328857421903</v>
      </c>
      <c r="G58">
        <v>34.028202056884801</v>
      </c>
      <c r="H58">
        <v>34.261363983154297</v>
      </c>
      <c r="I58">
        <v>34.217620849609403</v>
      </c>
      <c r="J58">
        <v>33.841835021972699</v>
      </c>
      <c r="K58" s="3">
        <f t="shared" si="0"/>
        <v>33.127899169921903</v>
      </c>
      <c r="L58">
        <f t="shared" si="1"/>
        <v>34.008470153808616</v>
      </c>
      <c r="M58" t="s">
        <v>344</v>
      </c>
      <c r="N58" t="s">
        <v>345</v>
      </c>
      <c r="O58">
        <v>55</v>
      </c>
      <c r="P58">
        <v>55</v>
      </c>
      <c r="Q58">
        <v>15</v>
      </c>
      <c r="R58">
        <v>52.8</v>
      </c>
      <c r="S58">
        <v>52.8</v>
      </c>
      <c r="T58">
        <v>14.8</v>
      </c>
      <c r="U58">
        <v>163.77000000000001</v>
      </c>
      <c r="V58">
        <v>0</v>
      </c>
      <c r="W58">
        <v>323.31</v>
      </c>
      <c r="X58">
        <v>165330000000</v>
      </c>
      <c r="Y58">
        <v>2692</v>
      </c>
      <c r="Z58">
        <v>3.0431571217285698</v>
      </c>
      <c r="AA58">
        <v>-0.88057098388671995</v>
      </c>
      <c r="AB58">
        <v>-5.1215985925090903</v>
      </c>
      <c r="AC58" t="s">
        <v>541</v>
      </c>
      <c r="AD58" t="s">
        <v>542</v>
      </c>
      <c r="AE58" t="s">
        <v>543</v>
      </c>
      <c r="AF58" t="s">
        <v>544</v>
      </c>
      <c r="AG58" t="s">
        <v>545</v>
      </c>
    </row>
    <row r="59" spans="1:33" x14ac:dyDescent="0.25">
      <c r="A59">
        <v>31.886928558349599</v>
      </c>
      <c r="B59">
        <v>31.651983261108398</v>
      </c>
      <c r="C59">
        <v>31.7446689605713</v>
      </c>
      <c r="D59">
        <v>31.645040512085</v>
      </c>
      <c r="E59">
        <v>31.9081325531006</v>
      </c>
      <c r="F59" s="3">
        <v>31.471889495849599</v>
      </c>
      <c r="G59">
        <v>31.749711990356399</v>
      </c>
      <c r="H59">
        <v>31.2705268859863</v>
      </c>
      <c r="I59">
        <v>31.285211563110401</v>
      </c>
      <c r="J59">
        <v>31.466503143310501</v>
      </c>
      <c r="K59" s="3">
        <f t="shared" si="0"/>
        <v>31.767350769042981</v>
      </c>
      <c r="L59">
        <f t="shared" si="1"/>
        <v>31.448768615722638</v>
      </c>
      <c r="M59" t="s">
        <v>344</v>
      </c>
      <c r="N59" t="s">
        <v>345</v>
      </c>
      <c r="O59">
        <v>15</v>
      </c>
      <c r="P59">
        <v>15</v>
      </c>
      <c r="Q59">
        <v>15</v>
      </c>
      <c r="R59">
        <v>49.1</v>
      </c>
      <c r="S59">
        <v>49.1</v>
      </c>
      <c r="T59">
        <v>49.1</v>
      </c>
      <c r="U59">
        <v>54.463000000000001</v>
      </c>
      <c r="V59">
        <v>0</v>
      </c>
      <c r="W59">
        <v>323.31</v>
      </c>
      <c r="X59">
        <v>41106000000</v>
      </c>
      <c r="Y59">
        <v>494</v>
      </c>
      <c r="Z59">
        <v>1.8259578912387999</v>
      </c>
      <c r="AA59">
        <v>0.31858215332031398</v>
      </c>
      <c r="AB59">
        <v>3.0882362705793498</v>
      </c>
      <c r="AC59" t="s">
        <v>546</v>
      </c>
      <c r="AD59" t="s">
        <v>546</v>
      </c>
      <c r="AE59" t="s">
        <v>547</v>
      </c>
      <c r="AF59" t="s">
        <v>548</v>
      </c>
      <c r="AG59" t="s">
        <v>549</v>
      </c>
    </row>
    <row r="60" spans="1:33" x14ac:dyDescent="0.25">
      <c r="A60">
        <v>27.4988403320313</v>
      </c>
      <c r="B60">
        <v>27.373765945434599</v>
      </c>
      <c r="C60">
        <v>26.8617153167725</v>
      </c>
      <c r="D60">
        <v>26.976728439331101</v>
      </c>
      <c r="E60">
        <v>27.2740879058838</v>
      </c>
      <c r="F60" s="3">
        <v>26.677074432373001</v>
      </c>
      <c r="G60">
        <v>27.204990386962901</v>
      </c>
      <c r="H60">
        <v>26.0185661315918</v>
      </c>
      <c r="I60">
        <v>26.368242263793899</v>
      </c>
      <c r="J60">
        <v>26.587348937988299</v>
      </c>
      <c r="K60" s="3">
        <f t="shared" si="0"/>
        <v>27.197027587890659</v>
      </c>
      <c r="L60">
        <f t="shared" si="1"/>
        <v>26.571244430541981</v>
      </c>
      <c r="M60" t="s">
        <v>344</v>
      </c>
      <c r="N60" t="s">
        <v>345</v>
      </c>
      <c r="O60">
        <v>8</v>
      </c>
      <c r="P60">
        <v>8</v>
      </c>
      <c r="Q60">
        <v>8</v>
      </c>
      <c r="R60">
        <v>32.4</v>
      </c>
      <c r="S60">
        <v>32.4</v>
      </c>
      <c r="T60">
        <v>32.4</v>
      </c>
      <c r="U60">
        <v>36.363</v>
      </c>
      <c r="V60">
        <v>0</v>
      </c>
      <c r="W60">
        <v>26.593</v>
      </c>
      <c r="X60">
        <v>1439000000</v>
      </c>
      <c r="Y60">
        <v>26</v>
      </c>
      <c r="Z60">
        <v>1.5892612510853901</v>
      </c>
      <c r="AA60">
        <v>0.62578315734863199</v>
      </c>
      <c r="AB60">
        <v>2.7324584880580001</v>
      </c>
      <c r="AC60" t="s">
        <v>550</v>
      </c>
      <c r="AD60" t="s">
        <v>223</v>
      </c>
      <c r="AE60" t="s">
        <v>551</v>
      </c>
      <c r="AF60" t="s">
        <v>552</v>
      </c>
      <c r="AG60" t="s">
        <v>553</v>
      </c>
    </row>
    <row r="61" spans="1:33" x14ac:dyDescent="0.25">
      <c r="A61">
        <v>31.722038269043001</v>
      </c>
      <c r="B61">
        <v>31.574567794799801</v>
      </c>
      <c r="C61">
        <v>31.4853420257568</v>
      </c>
      <c r="D61">
        <v>32.047554016113303</v>
      </c>
      <c r="E61">
        <v>31.820653915405298</v>
      </c>
      <c r="F61" s="3">
        <v>31.848829269409201</v>
      </c>
      <c r="G61">
        <v>32.027626037597699</v>
      </c>
      <c r="H61">
        <v>32.165847778320298</v>
      </c>
      <c r="I61">
        <v>32.205802917480497</v>
      </c>
      <c r="J61">
        <v>31.85032081604</v>
      </c>
      <c r="K61" s="3">
        <f t="shared" si="0"/>
        <v>31.730031204223643</v>
      </c>
      <c r="L61">
        <f t="shared" si="1"/>
        <v>32.01968536376954</v>
      </c>
      <c r="M61" t="s">
        <v>344</v>
      </c>
      <c r="N61" t="s">
        <v>345</v>
      </c>
      <c r="O61">
        <v>15</v>
      </c>
      <c r="P61">
        <v>15</v>
      </c>
      <c r="Q61">
        <v>13</v>
      </c>
      <c r="R61">
        <v>65.2</v>
      </c>
      <c r="S61">
        <v>65.2</v>
      </c>
      <c r="T61">
        <v>56.9</v>
      </c>
      <c r="U61">
        <v>28.754999999999999</v>
      </c>
      <c r="V61">
        <v>0</v>
      </c>
      <c r="W61">
        <v>276.45999999999998</v>
      </c>
      <c r="X61">
        <v>51565000000</v>
      </c>
      <c r="Y61">
        <v>529</v>
      </c>
      <c r="Z61">
        <v>1.32244344406457</v>
      </c>
      <c r="AA61">
        <v>-0.28965415954590101</v>
      </c>
      <c r="AB61">
        <v>-2.3375891061224499</v>
      </c>
      <c r="AC61" t="s">
        <v>283</v>
      </c>
      <c r="AD61" t="s">
        <v>283</v>
      </c>
      <c r="AE61" t="s">
        <v>554</v>
      </c>
      <c r="AF61" t="s">
        <v>555</v>
      </c>
      <c r="AG61" t="s">
        <v>556</v>
      </c>
    </row>
    <row r="62" spans="1:33" x14ac:dyDescent="0.25">
      <c r="A62">
        <v>31.884891510009801</v>
      </c>
      <c r="B62">
        <v>32.761726379394503</v>
      </c>
      <c r="C62">
        <v>32.153034210205099</v>
      </c>
      <c r="D62">
        <v>32.139225006103501</v>
      </c>
      <c r="E62">
        <v>32.547542572021499</v>
      </c>
      <c r="F62" s="3">
        <v>31.446628570556602</v>
      </c>
      <c r="G62">
        <v>31.4575290679932</v>
      </c>
      <c r="H62">
        <v>31.645084381103501</v>
      </c>
      <c r="I62">
        <v>31.855564117431602</v>
      </c>
      <c r="J62">
        <v>32.342365264892599</v>
      </c>
      <c r="K62" s="3">
        <f t="shared" si="0"/>
        <v>32.297283935546872</v>
      </c>
      <c r="L62">
        <f t="shared" si="1"/>
        <v>31.749434280395501</v>
      </c>
      <c r="M62" t="s">
        <v>344</v>
      </c>
      <c r="N62" t="s">
        <v>345</v>
      </c>
      <c r="O62">
        <v>10</v>
      </c>
      <c r="P62">
        <v>10</v>
      </c>
      <c r="Q62">
        <v>10</v>
      </c>
      <c r="R62">
        <v>70.900000000000006</v>
      </c>
      <c r="S62">
        <v>70.900000000000006</v>
      </c>
      <c r="T62">
        <v>70.900000000000006</v>
      </c>
      <c r="U62">
        <v>20.088999999999999</v>
      </c>
      <c r="V62">
        <v>0</v>
      </c>
      <c r="W62">
        <v>323.31</v>
      </c>
      <c r="X62">
        <v>59903000000</v>
      </c>
      <c r="Y62">
        <v>561</v>
      </c>
      <c r="Z62">
        <v>1.3626755314689101</v>
      </c>
      <c r="AA62">
        <v>0.54784965515136397</v>
      </c>
      <c r="AB62">
        <v>2.3969387291147801</v>
      </c>
      <c r="AC62" t="s">
        <v>233</v>
      </c>
      <c r="AD62" t="s">
        <v>233</v>
      </c>
      <c r="AE62" t="s">
        <v>557</v>
      </c>
      <c r="AF62" t="s">
        <v>558</v>
      </c>
      <c r="AG62" t="s">
        <v>559</v>
      </c>
    </row>
    <row r="63" spans="1:33" x14ac:dyDescent="0.25">
      <c r="A63">
        <v>29.1074924468994</v>
      </c>
      <c r="B63">
        <v>29.3912868499756</v>
      </c>
      <c r="C63">
        <v>28.701208114623999</v>
      </c>
      <c r="D63">
        <v>29.070583343505898</v>
      </c>
      <c r="E63">
        <v>29.3427829742432</v>
      </c>
      <c r="F63" s="3">
        <v>28.054292678833001</v>
      </c>
      <c r="G63">
        <v>28.825992584228501</v>
      </c>
      <c r="H63">
        <v>27.6846523284912</v>
      </c>
      <c r="I63">
        <v>28.5005893707275</v>
      </c>
      <c r="J63">
        <v>29.149234771728501</v>
      </c>
      <c r="K63" s="3">
        <f t="shared" si="0"/>
        <v>29.122670745849621</v>
      </c>
      <c r="L63">
        <f t="shared" si="1"/>
        <v>28.442952346801739</v>
      </c>
      <c r="M63" t="s">
        <v>344</v>
      </c>
      <c r="N63" t="s">
        <v>345</v>
      </c>
      <c r="O63">
        <v>10</v>
      </c>
      <c r="P63">
        <v>10</v>
      </c>
      <c r="Q63">
        <v>10</v>
      </c>
      <c r="R63">
        <v>65.599999999999994</v>
      </c>
      <c r="S63">
        <v>65.599999999999994</v>
      </c>
      <c r="T63">
        <v>65.599999999999994</v>
      </c>
      <c r="U63">
        <v>24.477</v>
      </c>
      <c r="V63">
        <v>0</v>
      </c>
      <c r="W63">
        <v>78.991</v>
      </c>
      <c r="X63">
        <v>6303200000</v>
      </c>
      <c r="Y63">
        <v>88</v>
      </c>
      <c r="Z63">
        <v>1.32947246658155</v>
      </c>
      <c r="AA63">
        <v>0.67971839904785403</v>
      </c>
      <c r="AB63">
        <v>2.3479570479376202</v>
      </c>
      <c r="AC63" t="s">
        <v>560</v>
      </c>
      <c r="AD63" t="s">
        <v>560</v>
      </c>
      <c r="AE63" t="s">
        <v>561</v>
      </c>
      <c r="AF63" t="s">
        <v>562</v>
      </c>
      <c r="AG63" t="s">
        <v>563</v>
      </c>
    </row>
    <row r="64" spans="1:33" x14ac:dyDescent="0.25">
      <c r="A64">
        <v>26.7581176757813</v>
      </c>
      <c r="B64">
        <v>26.942235946655298</v>
      </c>
      <c r="C64">
        <v>26.719602584838899</v>
      </c>
      <c r="D64">
        <v>26.739439010620099</v>
      </c>
      <c r="E64">
        <v>26.588207244873001</v>
      </c>
      <c r="F64" s="3">
        <v>26.3296794891357</v>
      </c>
      <c r="G64">
        <v>26.752130508422901</v>
      </c>
      <c r="H64">
        <v>26.545732498168899</v>
      </c>
      <c r="I64">
        <v>26.478069305419901</v>
      </c>
      <c r="J64">
        <v>26.046144485473601</v>
      </c>
      <c r="K64" s="3">
        <f t="shared" si="0"/>
        <v>26.749520492553717</v>
      </c>
      <c r="L64">
        <f t="shared" si="1"/>
        <v>26.430351257324201</v>
      </c>
      <c r="M64" t="s">
        <v>344</v>
      </c>
      <c r="N64" t="s">
        <v>345</v>
      </c>
      <c r="O64">
        <v>7</v>
      </c>
      <c r="P64">
        <v>5</v>
      </c>
      <c r="Q64">
        <v>5</v>
      </c>
      <c r="R64">
        <v>35</v>
      </c>
      <c r="S64">
        <v>31.7</v>
      </c>
      <c r="T64">
        <v>31.7</v>
      </c>
      <c r="U64">
        <v>28.053999999999998</v>
      </c>
      <c r="V64">
        <v>0</v>
      </c>
      <c r="W64">
        <v>80.02</v>
      </c>
      <c r="X64">
        <v>1173000000</v>
      </c>
      <c r="Y64">
        <v>36</v>
      </c>
      <c r="Z64">
        <v>1.3945083061104999</v>
      </c>
      <c r="AA64">
        <v>0.31916923522949098</v>
      </c>
      <c r="AB64">
        <v>2.4439186595806901</v>
      </c>
      <c r="AC64" t="s">
        <v>297</v>
      </c>
      <c r="AD64" t="s">
        <v>297</v>
      </c>
      <c r="AE64" t="s">
        <v>564</v>
      </c>
      <c r="AF64" t="s">
        <v>565</v>
      </c>
      <c r="AG64" t="s">
        <v>566</v>
      </c>
    </row>
    <row r="65" spans="1:33" x14ac:dyDescent="0.25">
      <c r="A65">
        <v>30.386896133422901</v>
      </c>
      <c r="B65">
        <v>30.791103363037099</v>
      </c>
      <c r="C65">
        <v>30.005577087402301</v>
      </c>
      <c r="D65">
        <v>30.843034744262699</v>
      </c>
      <c r="E65">
        <v>30.782770156860401</v>
      </c>
      <c r="F65" s="3">
        <v>29.9148464202881</v>
      </c>
      <c r="G65">
        <v>30.2023315429688</v>
      </c>
      <c r="H65">
        <v>28.9394931793213</v>
      </c>
      <c r="I65">
        <v>29.938735961914102</v>
      </c>
      <c r="J65">
        <v>29.181819915771499</v>
      </c>
      <c r="K65" s="3">
        <f t="shared" si="0"/>
        <v>30.561876296997081</v>
      </c>
      <c r="L65">
        <f t="shared" si="1"/>
        <v>29.635445404052756</v>
      </c>
      <c r="M65" t="s">
        <v>344</v>
      </c>
      <c r="N65" t="s">
        <v>345</v>
      </c>
      <c r="O65">
        <v>9</v>
      </c>
      <c r="P65">
        <v>9</v>
      </c>
      <c r="Q65">
        <v>9</v>
      </c>
      <c r="R65">
        <v>49</v>
      </c>
      <c r="S65">
        <v>49</v>
      </c>
      <c r="T65">
        <v>49</v>
      </c>
      <c r="U65">
        <v>21.584</v>
      </c>
      <c r="V65">
        <v>0</v>
      </c>
      <c r="W65">
        <v>288.86</v>
      </c>
      <c r="X65">
        <v>15688000000</v>
      </c>
      <c r="Y65">
        <v>274</v>
      </c>
      <c r="Z65">
        <v>1.8833647263281701</v>
      </c>
      <c r="AA65">
        <v>0.926430892944335</v>
      </c>
      <c r="AB65">
        <v>3.17575332796094</v>
      </c>
      <c r="AC65" t="s">
        <v>567</v>
      </c>
      <c r="AD65" t="s">
        <v>568</v>
      </c>
      <c r="AE65" t="s">
        <v>569</v>
      </c>
      <c r="AF65" t="s">
        <v>570</v>
      </c>
      <c r="AG65" t="s">
        <v>571</v>
      </c>
    </row>
    <row r="66" spans="1:33" x14ac:dyDescent="0.25">
      <c r="A66">
        <v>27.589921951293899</v>
      </c>
      <c r="B66">
        <v>28.038732528686499</v>
      </c>
      <c r="C66">
        <v>27.400396347045898</v>
      </c>
      <c r="D66">
        <v>27.566524505615199</v>
      </c>
      <c r="E66">
        <v>27.212245941162099</v>
      </c>
      <c r="F66" s="3">
        <v>26.935733795166001</v>
      </c>
      <c r="G66">
        <v>25.691961288452099</v>
      </c>
      <c r="H66">
        <v>26.054670333862301</v>
      </c>
      <c r="I66">
        <v>26.425153732299801</v>
      </c>
      <c r="J66">
        <v>27.572463989257798</v>
      </c>
      <c r="K66" s="3">
        <f t="shared" si="0"/>
        <v>27.561564254760718</v>
      </c>
      <c r="L66">
        <f t="shared" si="1"/>
        <v>26.535996627807599</v>
      </c>
      <c r="M66" t="s">
        <v>344</v>
      </c>
      <c r="N66" t="s">
        <v>345</v>
      </c>
      <c r="O66">
        <v>11</v>
      </c>
      <c r="P66">
        <v>10</v>
      </c>
      <c r="Q66">
        <v>10</v>
      </c>
      <c r="R66">
        <v>34.1</v>
      </c>
      <c r="S66">
        <v>31.9</v>
      </c>
      <c r="T66">
        <v>31.9</v>
      </c>
      <c r="U66">
        <v>46.734000000000002</v>
      </c>
      <c r="V66">
        <v>0</v>
      </c>
      <c r="W66">
        <v>67.314999999999998</v>
      </c>
      <c r="X66">
        <v>1879500000</v>
      </c>
      <c r="Y66">
        <v>32</v>
      </c>
      <c r="Z66">
        <v>1.67644776911689</v>
      </c>
      <c r="AA66">
        <v>1.02556762695313</v>
      </c>
      <c r="AB66">
        <v>2.8626777735967499</v>
      </c>
      <c r="AC66" t="s">
        <v>572</v>
      </c>
      <c r="AD66" t="s">
        <v>572</v>
      </c>
      <c r="AE66" t="s">
        <v>573</v>
      </c>
      <c r="AF66" t="s">
        <v>574</v>
      </c>
      <c r="AG66" t="s">
        <v>575</v>
      </c>
    </row>
    <row r="67" spans="1:33" x14ac:dyDescent="0.25">
      <c r="A67">
        <v>25.619077682495099</v>
      </c>
      <c r="B67">
        <v>26.447725296020501</v>
      </c>
      <c r="C67">
        <v>26.751874923706101</v>
      </c>
      <c r="D67">
        <v>26.4036655426025</v>
      </c>
      <c r="E67">
        <v>26.463464736938501</v>
      </c>
      <c r="F67" s="3">
        <v>26.917068481445298</v>
      </c>
      <c r="G67">
        <v>27.106294631958001</v>
      </c>
      <c r="H67">
        <v>27.2533168792725</v>
      </c>
      <c r="I67">
        <v>27.4401550292969</v>
      </c>
      <c r="J67">
        <v>27.3887844085693</v>
      </c>
      <c r="K67" s="3">
        <f t="shared" si="0"/>
        <v>26.33716163635254</v>
      </c>
      <c r="L67">
        <f t="shared" si="1"/>
        <v>27.221123886108398</v>
      </c>
      <c r="M67" t="s">
        <v>344</v>
      </c>
      <c r="N67" t="s">
        <v>345</v>
      </c>
      <c r="O67">
        <v>5</v>
      </c>
      <c r="P67">
        <v>5</v>
      </c>
      <c r="Q67">
        <v>5</v>
      </c>
      <c r="R67">
        <v>43.4</v>
      </c>
      <c r="S67">
        <v>43.4</v>
      </c>
      <c r="T67">
        <v>43.4</v>
      </c>
      <c r="U67">
        <v>16.196000000000002</v>
      </c>
      <c r="V67">
        <v>0</v>
      </c>
      <c r="W67">
        <v>32.664000000000001</v>
      </c>
      <c r="X67">
        <v>1490000000</v>
      </c>
      <c r="Y67">
        <v>55</v>
      </c>
      <c r="Z67">
        <v>2.4996791706636001</v>
      </c>
      <c r="AA67">
        <v>-0.88396224975585702</v>
      </c>
      <c r="AB67">
        <v>-4.16013843275213</v>
      </c>
      <c r="AC67" t="s">
        <v>576</v>
      </c>
      <c r="AD67" t="s">
        <v>577</v>
      </c>
      <c r="AE67" t="s">
        <v>578</v>
      </c>
      <c r="AF67" t="s">
        <v>579</v>
      </c>
      <c r="AG67" t="s">
        <v>580</v>
      </c>
    </row>
    <row r="68" spans="1:33" x14ac:dyDescent="0.25">
      <c r="A68">
        <v>28.0324401855469</v>
      </c>
      <c r="B68">
        <v>28.186408996581999</v>
      </c>
      <c r="C68">
        <v>28.173599243164102</v>
      </c>
      <c r="D68">
        <v>28.2811374664307</v>
      </c>
      <c r="E68">
        <v>27.948488235473601</v>
      </c>
      <c r="F68" s="3">
        <v>27.336454391479499</v>
      </c>
      <c r="G68">
        <v>28.439125061035199</v>
      </c>
      <c r="H68">
        <v>27.236700057983398</v>
      </c>
      <c r="I68">
        <v>27.333106994628899</v>
      </c>
      <c r="J68">
        <v>27.499904632568398</v>
      </c>
      <c r="K68" s="3">
        <f t="shared" ref="K68:K89" si="2">AVERAGE(A68:E68)</f>
        <v>28.124414825439459</v>
      </c>
      <c r="L68">
        <f t="shared" ref="L68:L89" si="3">AVERAGE(F68:J68)</f>
        <v>27.569058227539081</v>
      </c>
      <c r="M68" t="s">
        <v>344</v>
      </c>
      <c r="N68" t="s">
        <v>345</v>
      </c>
      <c r="O68">
        <v>10</v>
      </c>
      <c r="P68">
        <v>10</v>
      </c>
      <c r="Q68">
        <v>10</v>
      </c>
      <c r="R68">
        <v>54.7</v>
      </c>
      <c r="S68">
        <v>54.7</v>
      </c>
      <c r="T68">
        <v>54.7</v>
      </c>
      <c r="U68">
        <v>35.584000000000003</v>
      </c>
      <c r="V68">
        <v>0</v>
      </c>
      <c r="W68">
        <v>132.16999999999999</v>
      </c>
      <c r="X68">
        <v>2813800000</v>
      </c>
      <c r="Y68">
        <v>39</v>
      </c>
      <c r="Z68">
        <v>1.3790875973108601</v>
      </c>
      <c r="AA68">
        <v>0.55535659790038805</v>
      </c>
      <c r="AB68">
        <v>2.4211570109240599</v>
      </c>
      <c r="AC68" t="s">
        <v>581</v>
      </c>
      <c r="AD68" t="s">
        <v>581</v>
      </c>
      <c r="AE68" t="s">
        <v>582</v>
      </c>
      <c r="AF68" t="s">
        <v>583</v>
      </c>
      <c r="AG68" t="s">
        <v>584</v>
      </c>
    </row>
    <row r="69" spans="1:33" x14ac:dyDescent="0.25">
      <c r="A69">
        <v>31.433404922485401</v>
      </c>
      <c r="B69">
        <v>31.369319915771499</v>
      </c>
      <c r="C69">
        <v>31.6065998077393</v>
      </c>
      <c r="D69">
        <v>31.6539916992188</v>
      </c>
      <c r="E69">
        <v>31.5783081054688</v>
      </c>
      <c r="F69" s="3">
        <v>31.193662643432599</v>
      </c>
      <c r="G69">
        <v>31.164049148559599</v>
      </c>
      <c r="H69">
        <v>30.6875400543213</v>
      </c>
      <c r="I69">
        <v>31.041986465454102</v>
      </c>
      <c r="J69">
        <v>31.483180999755898</v>
      </c>
      <c r="K69" s="3">
        <f t="shared" si="2"/>
        <v>31.528324890136766</v>
      </c>
      <c r="L69">
        <f t="shared" si="3"/>
        <v>31.1140838623047</v>
      </c>
      <c r="M69" t="s">
        <v>344</v>
      </c>
      <c r="N69" t="s">
        <v>345</v>
      </c>
      <c r="O69">
        <v>14</v>
      </c>
      <c r="P69">
        <v>14</v>
      </c>
      <c r="Q69">
        <v>9</v>
      </c>
      <c r="R69">
        <v>51</v>
      </c>
      <c r="S69">
        <v>51</v>
      </c>
      <c r="T69">
        <v>35.9</v>
      </c>
      <c r="U69">
        <v>50.454000000000001</v>
      </c>
      <c r="V69">
        <v>0</v>
      </c>
      <c r="W69">
        <v>323.31</v>
      </c>
      <c r="X69">
        <v>34751000000</v>
      </c>
      <c r="Y69">
        <v>389</v>
      </c>
      <c r="Z69">
        <v>1.74319706641147</v>
      </c>
      <c r="AA69">
        <v>0.41424102783203098</v>
      </c>
      <c r="AB69">
        <v>2.9629887912537001</v>
      </c>
      <c r="AC69" t="s">
        <v>585</v>
      </c>
      <c r="AD69" t="s">
        <v>585</v>
      </c>
      <c r="AE69" t="s">
        <v>586</v>
      </c>
      <c r="AF69" t="s">
        <v>587</v>
      </c>
      <c r="AG69" t="s">
        <v>588</v>
      </c>
    </row>
    <row r="70" spans="1:33" x14ac:dyDescent="0.25">
      <c r="A70">
        <v>26.315427780151399</v>
      </c>
      <c r="B70">
        <v>26.392311096191399</v>
      </c>
      <c r="C70">
        <v>26.321222305297901</v>
      </c>
      <c r="D70">
        <v>26.569047927856399</v>
      </c>
      <c r="E70">
        <v>26.6324253082275</v>
      </c>
      <c r="F70" s="3">
        <v>26.471998214721701</v>
      </c>
      <c r="G70">
        <v>27.0987854003906</v>
      </c>
      <c r="H70">
        <v>27.143865585327099</v>
      </c>
      <c r="I70">
        <v>27.353532791137699</v>
      </c>
      <c r="J70">
        <v>26.917524337768601</v>
      </c>
      <c r="K70" s="3">
        <f t="shared" si="2"/>
        <v>26.446086883544922</v>
      </c>
      <c r="L70">
        <f t="shared" si="3"/>
        <v>26.997141265869139</v>
      </c>
      <c r="M70" t="s">
        <v>344</v>
      </c>
      <c r="N70" t="s">
        <v>345</v>
      </c>
      <c r="O70">
        <v>5</v>
      </c>
      <c r="P70">
        <v>5</v>
      </c>
      <c r="Q70">
        <v>5</v>
      </c>
      <c r="R70">
        <v>38.1</v>
      </c>
      <c r="S70">
        <v>38.1</v>
      </c>
      <c r="T70">
        <v>38.1</v>
      </c>
      <c r="U70">
        <v>13.17</v>
      </c>
      <c r="V70">
        <v>0</v>
      </c>
      <c r="W70">
        <v>15.057</v>
      </c>
      <c r="X70">
        <v>1244500000</v>
      </c>
      <c r="Y70">
        <v>27</v>
      </c>
      <c r="Z70">
        <v>2.0265860714598301</v>
      </c>
      <c r="AA70">
        <v>-0.551054382324217</v>
      </c>
      <c r="AB70">
        <v>-3.3967047310137701</v>
      </c>
      <c r="AC70" t="s">
        <v>589</v>
      </c>
      <c r="AD70" t="s">
        <v>590</v>
      </c>
      <c r="AE70" t="s">
        <v>591</v>
      </c>
      <c r="AF70" t="s">
        <v>592</v>
      </c>
      <c r="AG70" t="s">
        <v>593</v>
      </c>
    </row>
    <row r="71" spans="1:33" x14ac:dyDescent="0.25">
      <c r="A71">
        <v>28.376667022705099</v>
      </c>
      <c r="B71">
        <v>28.2560634613037</v>
      </c>
      <c r="C71">
        <v>28.0887126922607</v>
      </c>
      <c r="D71">
        <v>28.222509384155298</v>
      </c>
      <c r="E71">
        <v>28.2591667175293</v>
      </c>
      <c r="F71" s="3">
        <v>27.548852920532202</v>
      </c>
      <c r="G71">
        <v>28.232973098754901</v>
      </c>
      <c r="H71">
        <v>26.4108772277832</v>
      </c>
      <c r="I71">
        <v>26.5298175811768</v>
      </c>
      <c r="J71">
        <v>27.9792385101318</v>
      </c>
      <c r="K71" s="3">
        <f t="shared" si="2"/>
        <v>28.240623855590819</v>
      </c>
      <c r="L71">
        <f t="shared" si="3"/>
        <v>27.340351867675782</v>
      </c>
      <c r="M71" t="s">
        <v>344</v>
      </c>
      <c r="N71" t="s">
        <v>345</v>
      </c>
      <c r="O71">
        <v>7</v>
      </c>
      <c r="P71">
        <v>7</v>
      </c>
      <c r="Q71">
        <v>7</v>
      </c>
      <c r="R71">
        <v>40.5</v>
      </c>
      <c r="S71">
        <v>40.5</v>
      </c>
      <c r="T71">
        <v>40.5</v>
      </c>
      <c r="U71">
        <v>35.607999999999997</v>
      </c>
      <c r="V71">
        <v>0</v>
      </c>
      <c r="W71">
        <v>87.227999999999994</v>
      </c>
      <c r="X71">
        <v>3141400000</v>
      </c>
      <c r="Y71">
        <v>48</v>
      </c>
      <c r="Z71">
        <v>1.3654427638907001</v>
      </c>
      <c r="AA71">
        <v>0.90027198791503704</v>
      </c>
      <c r="AB71">
        <v>2.40102175403173</v>
      </c>
      <c r="AC71" t="s">
        <v>594</v>
      </c>
      <c r="AD71" t="s">
        <v>595</v>
      </c>
      <c r="AE71" t="s">
        <v>596</v>
      </c>
      <c r="AF71" t="s">
        <v>597</v>
      </c>
      <c r="AG71" t="s">
        <v>598</v>
      </c>
    </row>
    <row r="72" spans="1:33" x14ac:dyDescent="0.25">
      <c r="A72">
        <v>30.993209838867202</v>
      </c>
      <c r="B72">
        <v>30.919542312622099</v>
      </c>
      <c r="C72">
        <v>31.1362609863281</v>
      </c>
      <c r="D72">
        <v>31.2459812164307</v>
      </c>
      <c r="E72">
        <v>31.066379547119102</v>
      </c>
      <c r="F72" s="3">
        <v>31.3667182922363</v>
      </c>
      <c r="G72">
        <v>31.259178161621101</v>
      </c>
      <c r="H72">
        <v>31.151342391967798</v>
      </c>
      <c r="I72">
        <v>31.253890991210898</v>
      </c>
      <c r="J72">
        <v>31.378547668456999</v>
      </c>
      <c r="K72" s="3">
        <f t="shared" si="2"/>
        <v>31.072274780273442</v>
      </c>
      <c r="L72">
        <f t="shared" si="3"/>
        <v>31.281935501098616</v>
      </c>
      <c r="M72" t="s">
        <v>344</v>
      </c>
      <c r="N72" t="s">
        <v>345</v>
      </c>
      <c r="O72">
        <v>21</v>
      </c>
      <c r="P72">
        <v>21</v>
      </c>
      <c r="Q72">
        <v>21</v>
      </c>
      <c r="R72">
        <v>59.5</v>
      </c>
      <c r="S72">
        <v>59.5</v>
      </c>
      <c r="T72">
        <v>59.5</v>
      </c>
      <c r="U72">
        <v>49.521999999999998</v>
      </c>
      <c r="V72">
        <v>0</v>
      </c>
      <c r="W72">
        <v>323.31</v>
      </c>
      <c r="X72">
        <v>29629000000</v>
      </c>
      <c r="Y72">
        <v>441</v>
      </c>
      <c r="Z72">
        <v>1.7568433127054699</v>
      </c>
      <c r="AA72">
        <v>-0.20966072082519499</v>
      </c>
      <c r="AB72">
        <v>-2.9835706177178398</v>
      </c>
      <c r="AC72" t="s">
        <v>214</v>
      </c>
      <c r="AD72" t="s">
        <v>214</v>
      </c>
      <c r="AE72" t="s">
        <v>599</v>
      </c>
      <c r="AF72" t="s">
        <v>600</v>
      </c>
      <c r="AG72" t="s">
        <v>601</v>
      </c>
    </row>
    <row r="73" spans="1:33" x14ac:dyDescent="0.25">
      <c r="A73">
        <v>28.007207870483398</v>
      </c>
      <c r="B73">
        <v>27.707935333251999</v>
      </c>
      <c r="C73">
        <v>27.4292602539063</v>
      </c>
      <c r="D73">
        <v>27.795507431030298</v>
      </c>
      <c r="E73">
        <v>27.547161102294901</v>
      </c>
      <c r="F73" s="3">
        <v>27.174552917480501</v>
      </c>
      <c r="G73">
        <v>27.2872714996338</v>
      </c>
      <c r="H73">
        <v>25.57297706604</v>
      </c>
      <c r="I73">
        <v>27.276756286621101</v>
      </c>
      <c r="J73">
        <v>27.132123947143601</v>
      </c>
      <c r="K73" s="3">
        <f t="shared" si="2"/>
        <v>27.697414398193377</v>
      </c>
      <c r="L73">
        <f t="shared" si="3"/>
        <v>26.888736343383801</v>
      </c>
      <c r="M73" t="s">
        <v>344</v>
      </c>
      <c r="N73" t="s">
        <v>345</v>
      </c>
      <c r="O73">
        <v>6</v>
      </c>
      <c r="P73">
        <v>6</v>
      </c>
      <c r="Q73">
        <v>6</v>
      </c>
      <c r="R73">
        <v>27.7</v>
      </c>
      <c r="S73">
        <v>27.7</v>
      </c>
      <c r="T73">
        <v>27.7</v>
      </c>
      <c r="U73">
        <v>35.718000000000004</v>
      </c>
      <c r="V73">
        <v>0</v>
      </c>
      <c r="W73">
        <v>75.328999999999994</v>
      </c>
      <c r="X73">
        <v>1980600000</v>
      </c>
      <c r="Y73">
        <v>40</v>
      </c>
      <c r="Z73">
        <v>1.3263760758243801</v>
      </c>
      <c r="AA73">
        <v>0.808678054809569</v>
      </c>
      <c r="AB73">
        <v>2.34338977068218</v>
      </c>
      <c r="AC73" t="s">
        <v>285</v>
      </c>
      <c r="AD73" t="s">
        <v>285</v>
      </c>
      <c r="AE73" t="s">
        <v>602</v>
      </c>
      <c r="AF73" t="s">
        <v>603</v>
      </c>
      <c r="AG73" t="s">
        <v>604</v>
      </c>
    </row>
    <row r="74" spans="1:33" x14ac:dyDescent="0.25">
      <c r="A74">
        <v>28.5303649902344</v>
      </c>
      <c r="B74">
        <v>28.5043830871582</v>
      </c>
      <c r="C74">
        <v>28.796125411987301</v>
      </c>
      <c r="D74">
        <v>28.370485305786101</v>
      </c>
      <c r="E74">
        <v>28.3374328613281</v>
      </c>
      <c r="F74" s="3">
        <v>29.439897537231399</v>
      </c>
      <c r="G74">
        <v>28.921928405761701</v>
      </c>
      <c r="H74">
        <v>29.495985031127901</v>
      </c>
      <c r="I74">
        <v>29.0372409820557</v>
      </c>
      <c r="J74">
        <v>29.201887130737301</v>
      </c>
      <c r="K74" s="3">
        <f t="shared" si="2"/>
        <v>28.507758331298824</v>
      </c>
      <c r="L74">
        <f t="shared" si="3"/>
        <v>29.219387817382803</v>
      </c>
      <c r="M74" t="s">
        <v>344</v>
      </c>
      <c r="N74" t="s">
        <v>345</v>
      </c>
      <c r="O74">
        <v>54</v>
      </c>
      <c r="P74">
        <v>2</v>
      </c>
      <c r="Q74">
        <v>0</v>
      </c>
      <c r="R74">
        <v>52.2</v>
      </c>
      <c r="S74">
        <v>1.9</v>
      </c>
      <c r="T74">
        <v>0</v>
      </c>
      <c r="U74">
        <v>165.32</v>
      </c>
      <c r="V74">
        <v>0</v>
      </c>
      <c r="W74">
        <v>62.978000000000002</v>
      </c>
      <c r="X74">
        <v>5838400000</v>
      </c>
      <c r="Y74">
        <v>42</v>
      </c>
      <c r="Z74">
        <v>3.0700671468274399</v>
      </c>
      <c r="AA74">
        <v>-0.71162948608398602</v>
      </c>
      <c r="AB74">
        <v>-5.1720409111574703</v>
      </c>
      <c r="AC74" t="s">
        <v>605</v>
      </c>
      <c r="AD74" t="s">
        <v>605</v>
      </c>
      <c r="AE74" t="s">
        <v>606</v>
      </c>
      <c r="AF74" t="s">
        <v>607</v>
      </c>
      <c r="AG74" t="s">
        <v>608</v>
      </c>
    </row>
    <row r="75" spans="1:33" x14ac:dyDescent="0.25">
      <c r="A75">
        <v>29.700248718261701</v>
      </c>
      <c r="B75">
        <v>29.465696334838899</v>
      </c>
      <c r="C75">
        <v>29.833686828613299</v>
      </c>
      <c r="D75">
        <v>29.435573577880898</v>
      </c>
      <c r="E75">
        <v>29.802949905395501</v>
      </c>
      <c r="F75" s="3">
        <v>29.061418533325199</v>
      </c>
      <c r="G75">
        <v>29.041032791137699</v>
      </c>
      <c r="H75">
        <v>27.597827911376999</v>
      </c>
      <c r="I75">
        <v>27.9376430511475</v>
      </c>
      <c r="J75">
        <v>29.590940475463899</v>
      </c>
      <c r="K75" s="3">
        <f t="shared" si="2"/>
        <v>29.64763107299806</v>
      </c>
      <c r="L75">
        <f t="shared" si="3"/>
        <v>28.645772552490264</v>
      </c>
      <c r="M75" t="s">
        <v>344</v>
      </c>
      <c r="N75" t="s">
        <v>345</v>
      </c>
      <c r="O75">
        <v>20</v>
      </c>
      <c r="P75">
        <v>20</v>
      </c>
      <c r="Q75">
        <v>19</v>
      </c>
      <c r="R75">
        <v>51.7</v>
      </c>
      <c r="S75">
        <v>51.7</v>
      </c>
      <c r="T75">
        <v>50.1</v>
      </c>
      <c r="U75">
        <v>61.237000000000002</v>
      </c>
      <c r="V75">
        <v>0</v>
      </c>
      <c r="W75">
        <v>284.16000000000003</v>
      </c>
      <c r="X75">
        <v>8585000000</v>
      </c>
      <c r="Y75">
        <v>161</v>
      </c>
      <c r="Z75">
        <v>1.50244831309355</v>
      </c>
      <c r="AA75">
        <v>1.0018585205078101</v>
      </c>
      <c r="AB75">
        <v>2.6035265502498</v>
      </c>
      <c r="AC75" t="s">
        <v>208</v>
      </c>
      <c r="AD75" t="s">
        <v>208</v>
      </c>
      <c r="AE75" t="s">
        <v>609</v>
      </c>
      <c r="AF75" t="s">
        <v>610</v>
      </c>
      <c r="AG75" t="s">
        <v>611</v>
      </c>
    </row>
    <row r="76" spans="1:33" x14ac:dyDescent="0.25">
      <c r="A76">
        <v>23.384691238403299</v>
      </c>
      <c r="B76">
        <v>22.335573196411101</v>
      </c>
      <c r="C76">
        <v>23.248336791992202</v>
      </c>
      <c r="D76">
        <v>23.426240921020501</v>
      </c>
      <c r="E76">
        <v>24.200077056884801</v>
      </c>
      <c r="F76" s="3">
        <v>25.267305374145501</v>
      </c>
      <c r="G76">
        <v>24.796848297119102</v>
      </c>
      <c r="H76">
        <v>25.813348770141602</v>
      </c>
      <c r="I76">
        <v>25.399879455566399</v>
      </c>
      <c r="J76">
        <v>23.881196975708001</v>
      </c>
      <c r="K76" s="3">
        <f t="shared" si="2"/>
        <v>23.318983840942376</v>
      </c>
      <c r="L76">
        <f t="shared" si="3"/>
        <v>25.031715774536121</v>
      </c>
      <c r="M76" t="s">
        <v>344</v>
      </c>
      <c r="N76" t="s">
        <v>345</v>
      </c>
      <c r="O76">
        <v>3</v>
      </c>
      <c r="P76">
        <v>3</v>
      </c>
      <c r="Q76">
        <v>3</v>
      </c>
      <c r="R76">
        <v>9.6999999999999993</v>
      </c>
      <c r="S76">
        <v>9.6999999999999993</v>
      </c>
      <c r="T76">
        <v>9.6999999999999993</v>
      </c>
      <c r="U76">
        <v>52.673000000000002</v>
      </c>
      <c r="V76">
        <v>0</v>
      </c>
      <c r="W76">
        <v>15.195</v>
      </c>
      <c r="X76">
        <v>158870000</v>
      </c>
      <c r="Y76">
        <v>18</v>
      </c>
      <c r="Z76">
        <v>2.31570534176167</v>
      </c>
      <c r="AA76">
        <v>-1.7127319335937501</v>
      </c>
      <c r="AB76">
        <v>-3.85634664590336</v>
      </c>
      <c r="AC76" t="s">
        <v>612</v>
      </c>
      <c r="AD76" t="s">
        <v>613</v>
      </c>
      <c r="AF76" t="s">
        <v>614</v>
      </c>
      <c r="AG76" t="s">
        <v>615</v>
      </c>
    </row>
    <row r="77" spans="1:33" x14ac:dyDescent="0.25">
      <c r="A77">
        <v>28.092247009277301</v>
      </c>
      <c r="B77">
        <v>28.122875213623001</v>
      </c>
      <c r="C77">
        <v>27.546573638916001</v>
      </c>
      <c r="D77">
        <v>27.853052139282202</v>
      </c>
      <c r="E77">
        <v>28.069789886474599</v>
      </c>
      <c r="F77" s="3">
        <v>27.0483283996582</v>
      </c>
      <c r="G77">
        <v>27.721754074096701</v>
      </c>
      <c r="H77">
        <v>27.285326004028299</v>
      </c>
      <c r="I77">
        <v>25.936164855956999</v>
      </c>
      <c r="J77">
        <v>27.638650894165</v>
      </c>
      <c r="K77" s="3">
        <f t="shared" si="2"/>
        <v>27.936907577514621</v>
      </c>
      <c r="L77">
        <f t="shared" si="3"/>
        <v>27.126044845581042</v>
      </c>
      <c r="M77" t="s">
        <v>344</v>
      </c>
      <c r="N77" t="s">
        <v>345</v>
      </c>
      <c r="O77">
        <v>15</v>
      </c>
      <c r="P77">
        <v>1</v>
      </c>
      <c r="Q77">
        <v>1</v>
      </c>
      <c r="R77">
        <v>80.2</v>
      </c>
      <c r="S77">
        <v>4.9000000000000004</v>
      </c>
      <c r="T77">
        <v>4.9000000000000004</v>
      </c>
      <c r="U77">
        <v>30.988</v>
      </c>
      <c r="V77">
        <v>0</v>
      </c>
      <c r="W77">
        <v>11.869</v>
      </c>
      <c r="X77">
        <v>2532100000</v>
      </c>
      <c r="Y77">
        <v>25</v>
      </c>
      <c r="Z77">
        <v>1.3585011302965599</v>
      </c>
      <c r="AA77">
        <v>0.81086273193359304</v>
      </c>
      <c r="AB77">
        <v>2.3907797168204099</v>
      </c>
      <c r="AC77" t="s">
        <v>616</v>
      </c>
      <c r="AD77" t="s">
        <v>616</v>
      </c>
      <c r="AF77" t="s">
        <v>617</v>
      </c>
      <c r="AG77" t="s">
        <v>618</v>
      </c>
    </row>
    <row r="78" spans="1:33" x14ac:dyDescent="0.25">
      <c r="A78">
        <v>27.835931777954102</v>
      </c>
      <c r="B78">
        <v>27.998357772827099</v>
      </c>
      <c r="C78">
        <v>28.001903533935501</v>
      </c>
      <c r="D78">
        <v>27.892845153808601</v>
      </c>
      <c r="E78">
        <v>27.852695465087901</v>
      </c>
      <c r="F78" s="3">
        <v>28.060697555541999</v>
      </c>
      <c r="G78">
        <v>28.420454025268601</v>
      </c>
      <c r="H78">
        <v>28.745029449462901</v>
      </c>
      <c r="I78">
        <v>28.995744705200199</v>
      </c>
      <c r="J78">
        <v>27.908733367919901</v>
      </c>
      <c r="K78" s="3">
        <f t="shared" si="2"/>
        <v>27.916346740722638</v>
      </c>
      <c r="L78">
        <f t="shared" si="3"/>
        <v>28.426131820678723</v>
      </c>
      <c r="M78" t="s">
        <v>344</v>
      </c>
      <c r="N78" t="s">
        <v>345</v>
      </c>
      <c r="O78">
        <v>10</v>
      </c>
      <c r="P78">
        <v>10</v>
      </c>
      <c r="Q78">
        <v>10</v>
      </c>
      <c r="R78">
        <v>24.4</v>
      </c>
      <c r="S78">
        <v>24.4</v>
      </c>
      <c r="T78">
        <v>24.4</v>
      </c>
      <c r="U78">
        <v>83.058999999999997</v>
      </c>
      <c r="V78">
        <v>0</v>
      </c>
      <c r="W78">
        <v>107.96</v>
      </c>
      <c r="X78">
        <v>3387300000</v>
      </c>
      <c r="Y78">
        <v>46</v>
      </c>
      <c r="Z78">
        <v>1.41157954329196</v>
      </c>
      <c r="AA78">
        <v>-0.50978507995605704</v>
      </c>
      <c r="AB78">
        <v>-2.46912533443402</v>
      </c>
      <c r="AC78" t="s">
        <v>619</v>
      </c>
      <c r="AD78" t="s">
        <v>619</v>
      </c>
      <c r="AE78" t="s">
        <v>620</v>
      </c>
      <c r="AF78" t="s">
        <v>621</v>
      </c>
      <c r="AG78" t="s">
        <v>622</v>
      </c>
    </row>
    <row r="79" spans="1:33" x14ac:dyDescent="0.25">
      <c r="A79">
        <v>30.221817016601602</v>
      </c>
      <c r="B79">
        <v>29.552173614501999</v>
      </c>
      <c r="C79">
        <v>29.825689315795898</v>
      </c>
      <c r="D79">
        <v>30.358985900878899</v>
      </c>
      <c r="E79">
        <v>30.150253295898398</v>
      </c>
      <c r="F79" s="3">
        <v>30.5526123046875</v>
      </c>
      <c r="G79">
        <v>30.8308506011963</v>
      </c>
      <c r="H79">
        <v>30.1943683624268</v>
      </c>
      <c r="I79">
        <v>30.438173294067401</v>
      </c>
      <c r="J79">
        <v>30.251014709472699</v>
      </c>
      <c r="K79" s="3">
        <f t="shared" si="2"/>
        <v>30.021783828735362</v>
      </c>
      <c r="L79">
        <f t="shared" si="3"/>
        <v>30.453403854370141</v>
      </c>
      <c r="M79" t="s">
        <v>344</v>
      </c>
      <c r="N79" t="s">
        <v>345</v>
      </c>
      <c r="O79">
        <v>12</v>
      </c>
      <c r="P79">
        <v>12</v>
      </c>
      <c r="Q79">
        <v>12</v>
      </c>
      <c r="R79">
        <v>48.3</v>
      </c>
      <c r="S79">
        <v>48.3</v>
      </c>
      <c r="T79">
        <v>48.3</v>
      </c>
      <c r="U79">
        <v>36.170999999999999</v>
      </c>
      <c r="V79">
        <v>0</v>
      </c>
      <c r="W79">
        <v>323.31</v>
      </c>
      <c r="X79">
        <v>16100000000</v>
      </c>
      <c r="Y79">
        <v>363</v>
      </c>
      <c r="Z79">
        <v>1.31328658260945</v>
      </c>
      <c r="AA79">
        <v>-0.43162002563476398</v>
      </c>
      <c r="AB79">
        <v>-2.32408273646957</v>
      </c>
      <c r="AC79" t="s">
        <v>241</v>
      </c>
      <c r="AD79" t="s">
        <v>241</v>
      </c>
      <c r="AE79" t="s">
        <v>623</v>
      </c>
      <c r="AF79" t="s">
        <v>624</v>
      </c>
      <c r="AG79" t="s">
        <v>625</v>
      </c>
    </row>
    <row r="80" spans="1:33" x14ac:dyDescent="0.25">
      <c r="A80">
        <v>32.240531921386697</v>
      </c>
      <c r="B80">
        <v>32.109268188476598</v>
      </c>
      <c r="C80">
        <v>32.868961334228501</v>
      </c>
      <c r="D80">
        <v>32.379711151122997</v>
      </c>
      <c r="E80">
        <v>31.7042121887207</v>
      </c>
      <c r="F80" s="3">
        <v>32.651641845703097</v>
      </c>
      <c r="G80">
        <v>32.461219787597699</v>
      </c>
      <c r="H80">
        <v>33.161857604980497</v>
      </c>
      <c r="I80">
        <v>33.122566223144503</v>
      </c>
      <c r="J80">
        <v>32.894554138183601</v>
      </c>
      <c r="K80" s="3">
        <f t="shared" si="2"/>
        <v>32.260536956787099</v>
      </c>
      <c r="L80">
        <f t="shared" si="3"/>
        <v>32.858367919921875</v>
      </c>
      <c r="M80" t="s">
        <v>344</v>
      </c>
      <c r="N80" t="s">
        <v>345</v>
      </c>
      <c r="O80">
        <v>58</v>
      </c>
      <c r="P80">
        <v>58</v>
      </c>
      <c r="Q80">
        <v>58</v>
      </c>
      <c r="R80">
        <v>59.8</v>
      </c>
      <c r="S80">
        <v>59.8</v>
      </c>
      <c r="T80">
        <v>59.8</v>
      </c>
      <c r="U80">
        <v>167.12</v>
      </c>
      <c r="V80">
        <v>0</v>
      </c>
      <c r="W80">
        <v>323.31</v>
      </c>
      <c r="X80">
        <v>78138000000</v>
      </c>
      <c r="Y80">
        <v>825</v>
      </c>
      <c r="Z80">
        <v>1.4809277727135901</v>
      </c>
      <c r="AA80">
        <v>-0.59783096313476802</v>
      </c>
      <c r="AB80">
        <v>-2.5716539031129901</v>
      </c>
      <c r="AC80" t="s">
        <v>626</v>
      </c>
      <c r="AD80" t="s">
        <v>626</v>
      </c>
      <c r="AE80" t="s">
        <v>627</v>
      </c>
      <c r="AF80" t="s">
        <v>628</v>
      </c>
      <c r="AG80" t="s">
        <v>629</v>
      </c>
    </row>
    <row r="81" spans="1:33" x14ac:dyDescent="0.25">
      <c r="A81">
        <v>27.556911468505898</v>
      </c>
      <c r="B81">
        <v>27.915132522583001</v>
      </c>
      <c r="C81">
        <v>27.532299041748001</v>
      </c>
      <c r="D81">
        <v>27.056310653686499</v>
      </c>
      <c r="E81">
        <v>27.535936355590799</v>
      </c>
      <c r="F81" s="3">
        <v>27.7943305969238</v>
      </c>
      <c r="G81">
        <v>24.2602634429932</v>
      </c>
      <c r="H81">
        <v>26.302555084228501</v>
      </c>
      <c r="I81">
        <v>26.351970672607401</v>
      </c>
      <c r="J81">
        <v>24.5672492980957</v>
      </c>
      <c r="K81" s="3">
        <f t="shared" si="2"/>
        <v>27.519318008422839</v>
      </c>
      <c r="L81">
        <f t="shared" si="3"/>
        <v>25.855273818969721</v>
      </c>
      <c r="M81" t="s">
        <v>344</v>
      </c>
      <c r="N81" t="s">
        <v>345</v>
      </c>
      <c r="O81">
        <v>16</v>
      </c>
      <c r="P81">
        <v>1</v>
      </c>
      <c r="Q81">
        <v>1</v>
      </c>
      <c r="R81">
        <v>33.700000000000003</v>
      </c>
      <c r="S81">
        <v>1.8</v>
      </c>
      <c r="T81">
        <v>1.8</v>
      </c>
      <c r="U81">
        <v>56.23</v>
      </c>
      <c r="V81">
        <v>0</v>
      </c>
      <c r="W81">
        <v>3.2713000000000001</v>
      </c>
      <c r="X81">
        <v>1917700000</v>
      </c>
      <c r="Y81">
        <v>11</v>
      </c>
      <c r="Z81">
        <v>1.43999907904429</v>
      </c>
      <c r="AA81">
        <v>1.6640441894531199</v>
      </c>
      <c r="AB81">
        <v>2.5111137242498698</v>
      </c>
      <c r="AC81" t="s">
        <v>630</v>
      </c>
      <c r="AD81" t="s">
        <v>630</v>
      </c>
      <c r="AG81" t="s">
        <v>631</v>
      </c>
    </row>
    <row r="82" spans="1:33" x14ac:dyDescent="0.25">
      <c r="A82">
        <v>30.113838195800799</v>
      </c>
      <c r="B82">
        <v>30.1051216125488</v>
      </c>
      <c r="C82">
        <v>30.175575256347699</v>
      </c>
      <c r="D82">
        <v>29.810661315918001</v>
      </c>
      <c r="E82">
        <v>30.2603549957275</v>
      </c>
      <c r="F82" s="3">
        <v>29.601251602172901</v>
      </c>
      <c r="G82">
        <v>29.539249420166001</v>
      </c>
      <c r="H82">
        <v>28.324144363403299</v>
      </c>
      <c r="I82">
        <v>29.3024082183838</v>
      </c>
      <c r="J82">
        <v>29.9533805847168</v>
      </c>
      <c r="K82" s="3">
        <f t="shared" si="2"/>
        <v>30.093110275268561</v>
      </c>
      <c r="L82">
        <f t="shared" si="3"/>
        <v>29.344086837768561</v>
      </c>
      <c r="M82" t="s">
        <v>344</v>
      </c>
      <c r="N82" t="s">
        <v>345</v>
      </c>
      <c r="O82">
        <v>9</v>
      </c>
      <c r="P82">
        <v>9</v>
      </c>
      <c r="Q82">
        <v>9</v>
      </c>
      <c r="R82">
        <v>68.099999999999994</v>
      </c>
      <c r="S82">
        <v>68.099999999999994</v>
      </c>
      <c r="T82">
        <v>68.099999999999994</v>
      </c>
      <c r="U82">
        <v>13.412000000000001</v>
      </c>
      <c r="V82">
        <v>0</v>
      </c>
      <c r="W82">
        <v>238.4</v>
      </c>
      <c r="X82">
        <v>12705000000</v>
      </c>
      <c r="Y82">
        <v>141</v>
      </c>
      <c r="Z82">
        <v>1.5146568816963</v>
      </c>
      <c r="AA82">
        <v>0.7490234375</v>
      </c>
      <c r="AB82">
        <v>2.6216219182443101</v>
      </c>
      <c r="AC82" t="s">
        <v>632</v>
      </c>
      <c r="AD82" t="s">
        <v>632</v>
      </c>
      <c r="AE82" t="s">
        <v>633</v>
      </c>
      <c r="AF82" t="s">
        <v>634</v>
      </c>
      <c r="AG82" t="s">
        <v>635</v>
      </c>
    </row>
    <row r="83" spans="1:33" x14ac:dyDescent="0.25">
      <c r="A83">
        <v>31.4233722686768</v>
      </c>
      <c r="B83">
        <v>30.963132858276399</v>
      </c>
      <c r="C83">
        <v>31.3342609405518</v>
      </c>
      <c r="D83">
        <v>31.334846496581999</v>
      </c>
      <c r="E83">
        <v>30.912208557128899</v>
      </c>
      <c r="F83" s="3">
        <v>31.624620437622099</v>
      </c>
      <c r="G83">
        <v>31.788499832153299</v>
      </c>
      <c r="H83">
        <v>31.753303527831999</v>
      </c>
      <c r="I83">
        <v>31.8479709625244</v>
      </c>
      <c r="J83">
        <v>31.269859313964801</v>
      </c>
      <c r="K83" s="3">
        <f t="shared" si="2"/>
        <v>31.193564224243183</v>
      </c>
      <c r="L83">
        <f t="shared" si="3"/>
        <v>31.656850814819318</v>
      </c>
      <c r="M83" t="s">
        <v>344</v>
      </c>
      <c r="N83" t="s">
        <v>345</v>
      </c>
      <c r="O83">
        <v>20</v>
      </c>
      <c r="P83">
        <v>20</v>
      </c>
      <c r="Q83">
        <v>20</v>
      </c>
      <c r="R83">
        <v>50.3</v>
      </c>
      <c r="S83">
        <v>50.3</v>
      </c>
      <c r="T83">
        <v>50.3</v>
      </c>
      <c r="U83">
        <v>68.162999999999997</v>
      </c>
      <c r="V83">
        <v>0</v>
      </c>
      <c r="W83">
        <v>302.72000000000003</v>
      </c>
      <c r="X83">
        <v>33845000000</v>
      </c>
      <c r="Y83">
        <v>430</v>
      </c>
      <c r="Z83">
        <v>1.85194160186462</v>
      </c>
      <c r="AA83">
        <v>-0.463286590576171</v>
      </c>
      <c r="AB83">
        <v>-3.1277800438580501</v>
      </c>
      <c r="AC83" t="s">
        <v>636</v>
      </c>
      <c r="AD83" t="s">
        <v>636</v>
      </c>
      <c r="AE83" t="s">
        <v>637</v>
      </c>
      <c r="AF83" t="s">
        <v>638</v>
      </c>
      <c r="AG83" t="s">
        <v>639</v>
      </c>
    </row>
    <row r="84" spans="1:33" x14ac:dyDescent="0.25">
      <c r="A84">
        <v>30.075590133666999</v>
      </c>
      <c r="B84">
        <v>30.0289421081543</v>
      </c>
      <c r="C84">
        <v>30.505405426025401</v>
      </c>
      <c r="D84">
        <v>30.4566974639893</v>
      </c>
      <c r="E84">
        <v>30.349737167358398</v>
      </c>
      <c r="F84" s="3">
        <v>30.644353866577099</v>
      </c>
      <c r="G84">
        <v>30.924436569213899</v>
      </c>
      <c r="H84">
        <v>31.383398056030298</v>
      </c>
      <c r="I84">
        <v>31.173730850219702</v>
      </c>
      <c r="J84">
        <v>30.115699768066399</v>
      </c>
      <c r="K84" s="3">
        <f t="shared" si="2"/>
        <v>30.283274459838879</v>
      </c>
      <c r="L84">
        <f t="shared" si="3"/>
        <v>30.848323822021477</v>
      </c>
      <c r="M84" t="s">
        <v>344</v>
      </c>
      <c r="N84" t="s">
        <v>345</v>
      </c>
      <c r="O84">
        <v>20</v>
      </c>
      <c r="P84">
        <v>20</v>
      </c>
      <c r="Q84">
        <v>20</v>
      </c>
      <c r="R84">
        <v>67.400000000000006</v>
      </c>
      <c r="S84">
        <v>67.400000000000006</v>
      </c>
      <c r="T84">
        <v>67.400000000000006</v>
      </c>
      <c r="U84">
        <v>53.518000000000001</v>
      </c>
      <c r="V84">
        <v>0</v>
      </c>
      <c r="W84">
        <v>323.31</v>
      </c>
      <c r="X84">
        <v>18424000000</v>
      </c>
      <c r="Y84">
        <v>288</v>
      </c>
      <c r="Z84">
        <v>1.32286379452634</v>
      </c>
      <c r="AA84">
        <v>-0.56504936218261603</v>
      </c>
      <c r="AB84">
        <v>-2.3382091269680401</v>
      </c>
      <c r="AC84" t="s">
        <v>640</v>
      </c>
      <c r="AD84" t="s">
        <v>640</v>
      </c>
      <c r="AE84" t="s">
        <v>641</v>
      </c>
      <c r="AF84" t="s">
        <v>642</v>
      </c>
      <c r="AG84" t="s">
        <v>643</v>
      </c>
    </row>
    <row r="85" spans="1:33" x14ac:dyDescent="0.25">
      <c r="A85">
        <v>27.2601528167725</v>
      </c>
      <c r="B85">
        <v>28.1369228363037</v>
      </c>
      <c r="C85">
        <v>27.799465179443398</v>
      </c>
      <c r="D85">
        <v>27.9657077789307</v>
      </c>
      <c r="E85">
        <v>27.841581344604499</v>
      </c>
      <c r="F85" s="3">
        <v>27.400558471679702</v>
      </c>
      <c r="G85">
        <v>27.267047882080099</v>
      </c>
      <c r="H85">
        <v>25.6819972991943</v>
      </c>
      <c r="I85">
        <v>25.787502288818398</v>
      </c>
      <c r="J85">
        <v>27.388046264648398</v>
      </c>
      <c r="K85" s="3">
        <f t="shared" si="2"/>
        <v>27.800765991210959</v>
      </c>
      <c r="L85">
        <f t="shared" si="3"/>
        <v>26.70503044128418</v>
      </c>
      <c r="M85" t="s">
        <v>344</v>
      </c>
      <c r="N85" t="s">
        <v>345</v>
      </c>
      <c r="O85">
        <v>24</v>
      </c>
      <c r="P85">
        <v>4</v>
      </c>
      <c r="Q85">
        <v>4</v>
      </c>
      <c r="R85">
        <v>26.8</v>
      </c>
      <c r="S85">
        <v>5.9</v>
      </c>
      <c r="T85">
        <v>5.9</v>
      </c>
      <c r="U85">
        <v>102.61</v>
      </c>
      <c r="V85">
        <v>0</v>
      </c>
      <c r="W85">
        <v>56.256999999999998</v>
      </c>
      <c r="X85">
        <v>2339300000</v>
      </c>
      <c r="Y85">
        <v>29</v>
      </c>
      <c r="Z85">
        <v>1.4911078627446701</v>
      </c>
      <c r="AA85">
        <v>1.09573554992676</v>
      </c>
      <c r="AB85">
        <v>2.5867271672501699</v>
      </c>
      <c r="AC85" t="s">
        <v>644</v>
      </c>
      <c r="AD85" t="s">
        <v>644</v>
      </c>
      <c r="AE85" t="s">
        <v>645</v>
      </c>
      <c r="AF85" t="s">
        <v>646</v>
      </c>
      <c r="AG85" t="s">
        <v>647</v>
      </c>
    </row>
    <row r="86" spans="1:33" x14ac:dyDescent="0.25">
      <c r="A86">
        <v>28.267539978027301</v>
      </c>
      <c r="B86">
        <v>27.6506156921387</v>
      </c>
      <c r="C86">
        <v>28.354475021362301</v>
      </c>
      <c r="D86">
        <v>27.9269409179688</v>
      </c>
      <c r="E86">
        <v>27.829957962036101</v>
      </c>
      <c r="F86" s="3">
        <v>28.001581192016602</v>
      </c>
      <c r="G86">
        <v>27.649106979370099</v>
      </c>
      <c r="H86">
        <v>26.871618270873999</v>
      </c>
      <c r="I86">
        <v>27.129865646362301</v>
      </c>
      <c r="J86">
        <v>27.490831375122099</v>
      </c>
      <c r="K86" s="3">
        <f t="shared" si="2"/>
        <v>28.005905914306641</v>
      </c>
      <c r="L86">
        <f t="shared" si="3"/>
        <v>27.428600692749022</v>
      </c>
      <c r="M86" t="s">
        <v>344</v>
      </c>
      <c r="N86" t="s">
        <v>345</v>
      </c>
      <c r="O86">
        <v>19</v>
      </c>
      <c r="P86">
        <v>19</v>
      </c>
      <c r="Q86">
        <v>19</v>
      </c>
      <c r="R86">
        <v>40.700000000000003</v>
      </c>
      <c r="S86">
        <v>40.700000000000003</v>
      </c>
      <c r="T86">
        <v>40.700000000000003</v>
      </c>
      <c r="U86">
        <v>81.8</v>
      </c>
      <c r="V86">
        <v>0</v>
      </c>
      <c r="W86">
        <v>194.55</v>
      </c>
      <c r="X86">
        <v>2676400000</v>
      </c>
      <c r="Y86">
        <v>73</v>
      </c>
      <c r="Z86">
        <v>1.3815740597818</v>
      </c>
      <c r="AA86">
        <v>0.57730522155761899</v>
      </c>
      <c r="AB86">
        <v>2.4248266913286098</v>
      </c>
      <c r="AC86" t="s">
        <v>648</v>
      </c>
      <c r="AD86" t="s">
        <v>649</v>
      </c>
      <c r="AE86" t="s">
        <v>650</v>
      </c>
      <c r="AF86" t="s">
        <v>651</v>
      </c>
      <c r="AG86" t="s">
        <v>652</v>
      </c>
    </row>
    <row r="87" spans="1:33" x14ac:dyDescent="0.25">
      <c r="A87">
        <v>29.253541946411101</v>
      </c>
      <c r="B87">
        <v>29.7357482910156</v>
      </c>
      <c r="C87">
        <v>30.289230346679702</v>
      </c>
      <c r="D87">
        <v>29.3947658538818</v>
      </c>
      <c r="E87">
        <v>28.987583160400401</v>
      </c>
      <c r="F87" s="3">
        <v>30.367967605590799</v>
      </c>
      <c r="G87">
        <v>29.604558944702099</v>
      </c>
      <c r="H87">
        <v>30.938104629516602</v>
      </c>
      <c r="I87">
        <v>30.559740066528299</v>
      </c>
      <c r="J87">
        <v>30.048171997070298</v>
      </c>
      <c r="K87" s="3">
        <f t="shared" si="2"/>
        <v>29.532173919677717</v>
      </c>
      <c r="L87">
        <f t="shared" si="3"/>
        <v>30.303708648681617</v>
      </c>
      <c r="M87" t="s">
        <v>344</v>
      </c>
      <c r="N87" t="s">
        <v>345</v>
      </c>
      <c r="O87">
        <v>8</v>
      </c>
      <c r="P87">
        <v>8</v>
      </c>
      <c r="Q87">
        <v>8</v>
      </c>
      <c r="R87">
        <v>82.5</v>
      </c>
      <c r="S87">
        <v>82.5</v>
      </c>
      <c r="T87">
        <v>82.5</v>
      </c>
      <c r="U87">
        <v>11.433</v>
      </c>
      <c r="V87">
        <v>0</v>
      </c>
      <c r="W87">
        <v>142.63</v>
      </c>
      <c r="X87">
        <v>13062000000</v>
      </c>
      <c r="Y87">
        <v>230</v>
      </c>
      <c r="Z87">
        <v>1.3778807967675599</v>
      </c>
      <c r="AA87">
        <v>-0.77153472900390696</v>
      </c>
      <c r="AB87">
        <v>-2.4193759948986702</v>
      </c>
      <c r="AC87" t="s">
        <v>206</v>
      </c>
      <c r="AD87" t="s">
        <v>206</v>
      </c>
      <c r="AE87" t="s">
        <v>653</v>
      </c>
      <c r="AF87" t="s">
        <v>654</v>
      </c>
      <c r="AG87" t="s">
        <v>655</v>
      </c>
    </row>
    <row r="88" spans="1:33" x14ac:dyDescent="0.25">
      <c r="A88">
        <v>28.3814601898193</v>
      </c>
      <c r="B88">
        <v>28.336370468139599</v>
      </c>
      <c r="C88">
        <v>27.9971733093262</v>
      </c>
      <c r="D88">
        <v>28.7300720214844</v>
      </c>
      <c r="E88">
        <v>28.744869232177699</v>
      </c>
      <c r="F88" s="3">
        <v>28.9885864257813</v>
      </c>
      <c r="G88">
        <v>28.862571716308601</v>
      </c>
      <c r="H88">
        <v>29.344118118286101</v>
      </c>
      <c r="I88">
        <v>29.2124328613281</v>
      </c>
      <c r="J88">
        <v>28.731788635253899</v>
      </c>
      <c r="K88" s="3">
        <f t="shared" si="2"/>
        <v>28.437989044189443</v>
      </c>
      <c r="L88">
        <f t="shared" si="3"/>
        <v>29.027899551391602</v>
      </c>
      <c r="M88" t="s">
        <v>344</v>
      </c>
      <c r="N88" t="s">
        <v>345</v>
      </c>
      <c r="O88">
        <v>6</v>
      </c>
      <c r="P88">
        <v>6</v>
      </c>
      <c r="Q88">
        <v>6</v>
      </c>
      <c r="R88">
        <v>46.1</v>
      </c>
      <c r="S88">
        <v>46.1</v>
      </c>
      <c r="T88">
        <v>46.1</v>
      </c>
      <c r="U88">
        <v>18.533000000000001</v>
      </c>
      <c r="V88">
        <v>0</v>
      </c>
      <c r="W88">
        <v>24.158000000000001</v>
      </c>
      <c r="X88">
        <v>5888200000</v>
      </c>
      <c r="Y88">
        <v>33</v>
      </c>
      <c r="Z88">
        <v>1.96617903755678</v>
      </c>
      <c r="AA88">
        <v>-0.58991050720214799</v>
      </c>
      <c r="AB88">
        <v>-3.30303175014408</v>
      </c>
      <c r="AC88" t="s">
        <v>656</v>
      </c>
      <c r="AD88" t="s">
        <v>657</v>
      </c>
      <c r="AE88" t="s">
        <v>658</v>
      </c>
      <c r="AF88" t="s">
        <v>659</v>
      </c>
      <c r="AG88" t="s">
        <v>660</v>
      </c>
    </row>
    <row r="89" spans="1:33" x14ac:dyDescent="0.25">
      <c r="A89">
        <v>30.142240524291999</v>
      </c>
      <c r="B89">
        <v>29.898218154907202</v>
      </c>
      <c r="C89">
        <v>30.277971267700199</v>
      </c>
      <c r="D89">
        <v>29.838865280151399</v>
      </c>
      <c r="E89">
        <v>29.763462066650401</v>
      </c>
      <c r="F89" s="3">
        <v>30.475954055786101</v>
      </c>
      <c r="G89">
        <v>29.847030639648398</v>
      </c>
      <c r="H89">
        <v>30.6687316894531</v>
      </c>
      <c r="I89">
        <v>30.448057174682599</v>
      </c>
      <c r="J89">
        <v>30.537418365478501</v>
      </c>
      <c r="K89" s="3">
        <f t="shared" si="2"/>
        <v>29.984151458740239</v>
      </c>
      <c r="L89">
        <f t="shared" si="3"/>
        <v>30.395438385009744</v>
      </c>
      <c r="M89" t="s">
        <v>344</v>
      </c>
      <c r="N89" t="s">
        <v>345</v>
      </c>
      <c r="O89">
        <v>4</v>
      </c>
      <c r="P89">
        <v>4</v>
      </c>
      <c r="Q89">
        <v>4</v>
      </c>
      <c r="R89">
        <v>84.5</v>
      </c>
      <c r="S89">
        <v>84.5</v>
      </c>
      <c r="T89">
        <v>84.5</v>
      </c>
      <c r="U89">
        <v>6.4074999999999998</v>
      </c>
      <c r="V89">
        <v>0</v>
      </c>
      <c r="W89">
        <v>49.429000000000002</v>
      </c>
      <c r="X89">
        <v>15631000000</v>
      </c>
      <c r="Y89">
        <v>50</v>
      </c>
      <c r="Z89">
        <v>1.3564800597184801</v>
      </c>
      <c r="AA89">
        <v>-0.41128692626952901</v>
      </c>
      <c r="AB89">
        <v>-2.3877978927083601</v>
      </c>
      <c r="AC89" t="s">
        <v>299</v>
      </c>
      <c r="AD89" t="s">
        <v>299</v>
      </c>
      <c r="AE89" t="s">
        <v>661</v>
      </c>
      <c r="AF89" t="s">
        <v>662</v>
      </c>
      <c r="AG89" t="s">
        <v>663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zoomScale="80" zoomScaleNormal="80" workbookViewId="0">
      <selection activeCell="D27" sqref="D27"/>
    </sheetView>
  </sheetViews>
  <sheetFormatPr defaultRowHeight="15" x14ac:dyDescent="0.25"/>
  <cols>
    <col min="1" max="1" width="20.7109375" bestFit="1" customWidth="1"/>
    <col min="2" max="2" width="81.140625" bestFit="1" customWidth="1"/>
    <col min="3" max="3" width="6.7109375" bestFit="1" customWidth="1"/>
    <col min="4" max="5" width="20.28515625" bestFit="1" customWidth="1"/>
    <col min="6" max="6" width="23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7" x14ac:dyDescent="0.25">
      <c r="A2" t="s">
        <v>28</v>
      </c>
      <c r="B2" t="s">
        <v>29</v>
      </c>
      <c r="C2">
        <v>54</v>
      </c>
      <c r="D2" t="s">
        <v>30</v>
      </c>
      <c r="E2" t="s">
        <v>31</v>
      </c>
      <c r="F2" t="s">
        <v>137</v>
      </c>
    </row>
    <row r="3" spans="1:7" x14ac:dyDescent="0.25">
      <c r="A3" t="s">
        <v>28</v>
      </c>
      <c r="B3" t="s">
        <v>32</v>
      </c>
      <c r="C3">
        <v>31</v>
      </c>
      <c r="D3" t="s">
        <v>33</v>
      </c>
      <c r="E3" t="s">
        <v>34</v>
      </c>
      <c r="F3" t="s">
        <v>138</v>
      </c>
    </row>
    <row r="4" spans="1:7" x14ac:dyDescent="0.25">
      <c r="A4" t="s">
        <v>28</v>
      </c>
      <c r="B4" t="s">
        <v>35</v>
      </c>
      <c r="C4">
        <v>10</v>
      </c>
      <c r="D4" t="s">
        <v>36</v>
      </c>
      <c r="E4" t="s">
        <v>37</v>
      </c>
      <c r="F4" t="s">
        <v>139</v>
      </c>
    </row>
    <row r="5" spans="1:7" x14ac:dyDescent="0.25">
      <c r="A5" t="s">
        <v>28</v>
      </c>
      <c r="B5" t="s">
        <v>38</v>
      </c>
      <c r="C5">
        <v>22</v>
      </c>
      <c r="D5" t="s">
        <v>39</v>
      </c>
      <c r="E5" t="s">
        <v>40</v>
      </c>
      <c r="F5" t="s">
        <v>140</v>
      </c>
    </row>
    <row r="6" spans="1:7" x14ac:dyDescent="0.25">
      <c r="A6" t="s">
        <v>28</v>
      </c>
      <c r="B6" t="s">
        <v>41</v>
      </c>
      <c r="C6">
        <v>23</v>
      </c>
      <c r="D6" t="s">
        <v>42</v>
      </c>
      <c r="E6" t="s">
        <v>43</v>
      </c>
      <c r="F6" t="s">
        <v>141</v>
      </c>
    </row>
    <row r="7" spans="1:7" x14ac:dyDescent="0.25">
      <c r="A7" t="s">
        <v>28</v>
      </c>
      <c r="B7" t="s">
        <v>44</v>
      </c>
      <c r="C7">
        <v>11</v>
      </c>
      <c r="D7" t="s">
        <v>45</v>
      </c>
      <c r="E7" t="s">
        <v>46</v>
      </c>
      <c r="F7" t="s">
        <v>142</v>
      </c>
    </row>
    <row r="8" spans="1:7" x14ac:dyDescent="0.25">
      <c r="A8" t="s">
        <v>28</v>
      </c>
      <c r="B8" t="s">
        <v>47</v>
      </c>
      <c r="C8">
        <v>9</v>
      </c>
      <c r="D8" t="s">
        <v>48</v>
      </c>
      <c r="E8" t="s">
        <v>49</v>
      </c>
      <c r="F8" t="s">
        <v>143</v>
      </c>
    </row>
    <row r="9" spans="1:7" x14ac:dyDescent="0.25">
      <c r="A9" t="s">
        <v>28</v>
      </c>
      <c r="B9" t="s">
        <v>50</v>
      </c>
      <c r="C9">
        <v>11</v>
      </c>
      <c r="D9" t="s">
        <v>45</v>
      </c>
      <c r="E9" t="s">
        <v>51</v>
      </c>
      <c r="F9" t="s">
        <v>144</v>
      </c>
    </row>
    <row r="10" spans="1:7" x14ac:dyDescent="0.25">
      <c r="A10" t="s">
        <v>28</v>
      </c>
      <c r="B10" t="s">
        <v>52</v>
      </c>
      <c r="C10">
        <v>7</v>
      </c>
      <c r="D10" t="s">
        <v>53</v>
      </c>
      <c r="E10" t="s">
        <v>54</v>
      </c>
      <c r="F10" t="s">
        <v>145</v>
      </c>
    </row>
    <row r="11" spans="1:7" x14ac:dyDescent="0.25">
      <c r="A11" t="s">
        <v>28</v>
      </c>
      <c r="B11" t="s">
        <v>55</v>
      </c>
      <c r="C11">
        <v>4</v>
      </c>
      <c r="D11" t="s">
        <v>56</v>
      </c>
      <c r="E11" t="s">
        <v>57</v>
      </c>
      <c r="F11" t="s">
        <v>146</v>
      </c>
    </row>
    <row r="12" spans="1:7" x14ac:dyDescent="0.25">
      <c r="A12" t="s">
        <v>28</v>
      </c>
      <c r="B12" t="s">
        <v>58</v>
      </c>
      <c r="C12">
        <v>9</v>
      </c>
      <c r="D12" t="s">
        <v>48</v>
      </c>
      <c r="E12" t="s">
        <v>59</v>
      </c>
      <c r="F12" t="s">
        <v>147</v>
      </c>
    </row>
    <row r="13" spans="1:7" x14ac:dyDescent="0.25">
      <c r="A13" t="s">
        <v>28</v>
      </c>
      <c r="B13" t="s">
        <v>60</v>
      </c>
      <c r="C13">
        <v>13</v>
      </c>
      <c r="D13" t="s">
        <v>61</v>
      </c>
      <c r="E13" t="s">
        <v>62</v>
      </c>
      <c r="F13" t="s">
        <v>148</v>
      </c>
    </row>
    <row r="14" spans="1:7" x14ac:dyDescent="0.25">
      <c r="A14" t="s">
        <v>6</v>
      </c>
      <c r="B14" t="s">
        <v>27</v>
      </c>
      <c r="C14">
        <v>4</v>
      </c>
      <c r="D14" t="s">
        <v>56</v>
      </c>
      <c r="E14" t="s">
        <v>63</v>
      </c>
      <c r="F14" t="s">
        <v>64</v>
      </c>
      <c r="G14" t="s">
        <v>182</v>
      </c>
    </row>
    <row r="15" spans="1:7" x14ac:dyDescent="0.25">
      <c r="A15" t="s">
        <v>28</v>
      </c>
      <c r="B15" t="s">
        <v>65</v>
      </c>
      <c r="C15">
        <v>4</v>
      </c>
      <c r="D15" t="s">
        <v>56</v>
      </c>
      <c r="E15" t="s">
        <v>66</v>
      </c>
      <c r="F15" t="s">
        <v>149</v>
      </c>
    </row>
    <row r="16" spans="1:7" x14ac:dyDescent="0.25">
      <c r="A16" t="s">
        <v>6</v>
      </c>
      <c r="B16" t="s">
        <v>67</v>
      </c>
      <c r="C16">
        <v>5</v>
      </c>
      <c r="D16" t="s">
        <v>68</v>
      </c>
      <c r="E16" t="s">
        <v>69</v>
      </c>
      <c r="F16" t="s">
        <v>70</v>
      </c>
      <c r="G16" t="s">
        <v>181</v>
      </c>
    </row>
    <row r="17" spans="1:6" x14ac:dyDescent="0.25">
      <c r="A17" t="s">
        <v>28</v>
      </c>
      <c r="B17" t="s">
        <v>71</v>
      </c>
      <c r="C17">
        <v>5</v>
      </c>
      <c r="D17" t="s">
        <v>68</v>
      </c>
      <c r="E17" t="s">
        <v>72</v>
      </c>
      <c r="F17" t="s">
        <v>150</v>
      </c>
    </row>
    <row r="18" spans="1:6" x14ac:dyDescent="0.25">
      <c r="A18" t="s">
        <v>28</v>
      </c>
      <c r="B18" t="s">
        <v>73</v>
      </c>
      <c r="C18">
        <v>40</v>
      </c>
      <c r="D18" t="s">
        <v>74</v>
      </c>
      <c r="E18" t="s">
        <v>75</v>
      </c>
      <c r="F18" t="s">
        <v>151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H18" sqref="H18"/>
    </sheetView>
  </sheetViews>
  <sheetFormatPr defaultRowHeight="15" x14ac:dyDescent="0.25"/>
  <cols>
    <col min="1" max="1" width="27.140625" customWidth="1"/>
    <col min="2" max="2" width="47.42578125" customWidth="1"/>
  </cols>
  <sheetData>
    <row r="1" spans="1:3" x14ac:dyDescent="0.25">
      <c r="A1" t="s">
        <v>198</v>
      </c>
      <c r="B1" t="s">
        <v>199</v>
      </c>
      <c r="C1" t="s">
        <v>200</v>
      </c>
    </row>
    <row r="2" spans="1:3" x14ac:dyDescent="0.25">
      <c r="A2" t="s">
        <v>201</v>
      </c>
      <c r="B2" t="s">
        <v>202</v>
      </c>
      <c r="C2" t="s">
        <v>203</v>
      </c>
    </row>
    <row r="3" spans="1:3" x14ac:dyDescent="0.25">
      <c r="A3" t="s">
        <v>204</v>
      </c>
      <c r="B3" t="s">
        <v>205</v>
      </c>
      <c r="C3" t="s">
        <v>203</v>
      </c>
    </row>
    <row r="4" spans="1:3" x14ac:dyDescent="0.25">
      <c r="A4" t="s">
        <v>206</v>
      </c>
      <c r="B4" t="s">
        <v>207</v>
      </c>
      <c r="C4" t="s">
        <v>203</v>
      </c>
    </row>
    <row r="5" spans="1:3" x14ac:dyDescent="0.25">
      <c r="A5" t="s">
        <v>208</v>
      </c>
      <c r="B5" t="s">
        <v>209</v>
      </c>
      <c r="C5" t="s">
        <v>203</v>
      </c>
    </row>
    <row r="6" spans="1:3" x14ac:dyDescent="0.25">
      <c r="A6" t="s">
        <v>210</v>
      </c>
      <c r="B6" t="s">
        <v>211</v>
      </c>
      <c r="C6" t="s">
        <v>203</v>
      </c>
    </row>
    <row r="7" spans="1:3" x14ac:dyDescent="0.25">
      <c r="A7" t="s">
        <v>212</v>
      </c>
      <c r="B7" t="s">
        <v>213</v>
      </c>
      <c r="C7" t="s">
        <v>203</v>
      </c>
    </row>
    <row r="8" spans="1:3" x14ac:dyDescent="0.25">
      <c r="A8" t="s">
        <v>214</v>
      </c>
      <c r="B8" t="s">
        <v>215</v>
      </c>
      <c r="C8" t="s">
        <v>203</v>
      </c>
    </row>
    <row r="9" spans="1:3" x14ac:dyDescent="0.25">
      <c r="A9" t="s">
        <v>216</v>
      </c>
      <c r="B9" t="s">
        <v>217</v>
      </c>
      <c r="C9" t="s">
        <v>203</v>
      </c>
    </row>
    <row r="10" spans="1:3" x14ac:dyDescent="0.25">
      <c r="A10" t="s">
        <v>218</v>
      </c>
      <c r="B10" t="s">
        <v>81</v>
      </c>
      <c r="C10" t="s">
        <v>203</v>
      </c>
    </row>
    <row r="11" spans="1:3" x14ac:dyDescent="0.25">
      <c r="A11" t="s">
        <v>219</v>
      </c>
      <c r="B11" t="s">
        <v>220</v>
      </c>
      <c r="C11" t="s">
        <v>203</v>
      </c>
    </row>
    <row r="12" spans="1:3" x14ac:dyDescent="0.25">
      <c r="A12" t="s">
        <v>221</v>
      </c>
      <c r="B12" t="s">
        <v>222</v>
      </c>
      <c r="C12" t="s">
        <v>203</v>
      </c>
    </row>
    <row r="13" spans="1:3" x14ac:dyDescent="0.25">
      <c r="A13" t="s">
        <v>223</v>
      </c>
      <c r="B13" t="s">
        <v>224</v>
      </c>
      <c r="C13" t="s">
        <v>203</v>
      </c>
    </row>
    <row r="14" spans="1:3" x14ac:dyDescent="0.25">
      <c r="A14" t="s">
        <v>225</v>
      </c>
      <c r="B14" t="s">
        <v>226</v>
      </c>
      <c r="C14" t="s">
        <v>203</v>
      </c>
    </row>
    <row r="15" spans="1:3" x14ac:dyDescent="0.25">
      <c r="A15" t="s">
        <v>190</v>
      </c>
      <c r="B15" t="s">
        <v>227</v>
      </c>
      <c r="C15" t="s">
        <v>203</v>
      </c>
    </row>
    <row r="16" spans="1:3" x14ac:dyDescent="0.25">
      <c r="A16" t="s">
        <v>191</v>
      </c>
      <c r="B16" t="s">
        <v>228</v>
      </c>
      <c r="C16" t="s">
        <v>203</v>
      </c>
    </row>
    <row r="17" spans="1:3" x14ac:dyDescent="0.25">
      <c r="A17" t="s">
        <v>229</v>
      </c>
      <c r="B17" t="s">
        <v>230</v>
      </c>
      <c r="C17" t="s">
        <v>203</v>
      </c>
    </row>
    <row r="18" spans="1:3" x14ac:dyDescent="0.25">
      <c r="A18" t="s">
        <v>110</v>
      </c>
      <c r="B18" t="s">
        <v>82</v>
      </c>
      <c r="C18" t="s">
        <v>203</v>
      </c>
    </row>
    <row r="19" spans="1:3" x14ac:dyDescent="0.25">
      <c r="A19" t="s">
        <v>231</v>
      </c>
      <c r="B19" t="s">
        <v>232</v>
      </c>
      <c r="C19" t="s">
        <v>203</v>
      </c>
    </row>
    <row r="20" spans="1:3" x14ac:dyDescent="0.25">
      <c r="A20" t="s">
        <v>233</v>
      </c>
      <c r="B20" t="s">
        <v>234</v>
      </c>
      <c r="C20" t="s">
        <v>203</v>
      </c>
    </row>
    <row r="21" spans="1:3" x14ac:dyDescent="0.25">
      <c r="A21" t="s">
        <v>235</v>
      </c>
      <c r="B21" t="s">
        <v>236</v>
      </c>
      <c r="C21" t="s">
        <v>203</v>
      </c>
    </row>
    <row r="22" spans="1:3" x14ac:dyDescent="0.25">
      <c r="A22" t="s">
        <v>237</v>
      </c>
      <c r="B22" t="s">
        <v>238</v>
      </c>
      <c r="C22" t="s">
        <v>203</v>
      </c>
    </row>
    <row r="23" spans="1:3" x14ac:dyDescent="0.25">
      <c r="A23" t="s">
        <v>239</v>
      </c>
      <c r="B23" t="s">
        <v>240</v>
      </c>
      <c r="C23" t="s">
        <v>203</v>
      </c>
    </row>
    <row r="24" spans="1:3" x14ac:dyDescent="0.25">
      <c r="A24" t="s">
        <v>241</v>
      </c>
      <c r="B24" t="s">
        <v>242</v>
      </c>
      <c r="C24" t="s">
        <v>203</v>
      </c>
    </row>
    <row r="25" spans="1:3" x14ac:dyDescent="0.25">
      <c r="A25" t="s">
        <v>243</v>
      </c>
      <c r="B25" t="s">
        <v>244</v>
      </c>
      <c r="C25" t="s">
        <v>203</v>
      </c>
    </row>
    <row r="26" spans="1:3" x14ac:dyDescent="0.25">
      <c r="A26" t="s">
        <v>245</v>
      </c>
      <c r="B26" t="s">
        <v>246</v>
      </c>
      <c r="C26" t="s">
        <v>203</v>
      </c>
    </row>
    <row r="27" spans="1:3" x14ac:dyDescent="0.25">
      <c r="A27" t="s">
        <v>247</v>
      </c>
      <c r="B27" t="s">
        <v>248</v>
      </c>
      <c r="C27" t="s">
        <v>203</v>
      </c>
    </row>
    <row r="28" spans="1:3" x14ac:dyDescent="0.25">
      <c r="A28" t="s">
        <v>249</v>
      </c>
      <c r="B28" t="s">
        <v>250</v>
      </c>
      <c r="C28" t="s">
        <v>203</v>
      </c>
    </row>
    <row r="29" spans="1:3" x14ac:dyDescent="0.25">
      <c r="A29" t="s">
        <v>251</v>
      </c>
      <c r="B29" t="s">
        <v>252</v>
      </c>
      <c r="C29" t="s">
        <v>203</v>
      </c>
    </row>
    <row r="30" spans="1:3" x14ac:dyDescent="0.25">
      <c r="A30" t="s">
        <v>253</v>
      </c>
      <c r="B30" t="s">
        <v>254</v>
      </c>
      <c r="C30" t="s">
        <v>203</v>
      </c>
    </row>
    <row r="31" spans="1:3" x14ac:dyDescent="0.25">
      <c r="A31" t="s">
        <v>255</v>
      </c>
      <c r="B31" t="s">
        <v>256</v>
      </c>
      <c r="C31" t="s">
        <v>203</v>
      </c>
    </row>
    <row r="32" spans="1:3" x14ac:dyDescent="0.25">
      <c r="A32" t="s">
        <v>257</v>
      </c>
      <c r="B32" t="s">
        <v>258</v>
      </c>
      <c r="C32" t="s">
        <v>203</v>
      </c>
    </row>
    <row r="33" spans="1:3" x14ac:dyDescent="0.25">
      <c r="A33" t="s">
        <v>259</v>
      </c>
      <c r="B33" t="s">
        <v>260</v>
      </c>
      <c r="C33" t="s">
        <v>203</v>
      </c>
    </row>
    <row r="34" spans="1:3" x14ac:dyDescent="0.25">
      <c r="A34" t="s">
        <v>261</v>
      </c>
      <c r="B34" t="s">
        <v>262</v>
      </c>
      <c r="C34" t="s">
        <v>203</v>
      </c>
    </row>
    <row r="35" spans="1:3" x14ac:dyDescent="0.25">
      <c r="A35" t="s">
        <v>263</v>
      </c>
      <c r="B35" t="s">
        <v>264</v>
      </c>
      <c r="C35" t="s">
        <v>203</v>
      </c>
    </row>
    <row r="36" spans="1:3" x14ac:dyDescent="0.25">
      <c r="A36" t="s">
        <v>265</v>
      </c>
      <c r="B36" t="s">
        <v>266</v>
      </c>
      <c r="C36" t="s">
        <v>203</v>
      </c>
    </row>
    <row r="37" spans="1:3" x14ac:dyDescent="0.25">
      <c r="A37" t="s">
        <v>94</v>
      </c>
      <c r="B37" t="s">
        <v>95</v>
      </c>
      <c r="C37" t="s">
        <v>203</v>
      </c>
    </row>
    <row r="38" spans="1:3" x14ac:dyDescent="0.25">
      <c r="A38" t="s">
        <v>267</v>
      </c>
      <c r="B38" t="s">
        <v>268</v>
      </c>
      <c r="C38" t="s">
        <v>203</v>
      </c>
    </row>
    <row r="39" spans="1:3" x14ac:dyDescent="0.25">
      <c r="A39" t="s">
        <v>269</v>
      </c>
      <c r="B39" t="s">
        <v>270</v>
      </c>
      <c r="C39" t="s">
        <v>203</v>
      </c>
    </row>
    <row r="40" spans="1:3" x14ac:dyDescent="0.25">
      <c r="A40" t="s">
        <v>271</v>
      </c>
      <c r="B40" t="s">
        <v>272</v>
      </c>
      <c r="C40" t="s">
        <v>203</v>
      </c>
    </row>
    <row r="41" spans="1:3" x14ac:dyDescent="0.25">
      <c r="A41" t="s">
        <v>273</v>
      </c>
      <c r="B41" t="s">
        <v>274</v>
      </c>
      <c r="C41" t="s">
        <v>203</v>
      </c>
    </row>
    <row r="42" spans="1:3" x14ac:dyDescent="0.25">
      <c r="A42" t="s">
        <v>275</v>
      </c>
      <c r="B42" t="s">
        <v>276</v>
      </c>
      <c r="C42" t="s">
        <v>203</v>
      </c>
    </row>
    <row r="43" spans="1:3" x14ac:dyDescent="0.25">
      <c r="A43" t="s">
        <v>277</v>
      </c>
      <c r="B43" t="s">
        <v>278</v>
      </c>
      <c r="C43" t="s">
        <v>203</v>
      </c>
    </row>
    <row r="44" spans="1:3" x14ac:dyDescent="0.25">
      <c r="A44" t="s">
        <v>279</v>
      </c>
      <c r="B44" t="s">
        <v>280</v>
      </c>
      <c r="C44" t="s">
        <v>203</v>
      </c>
    </row>
    <row r="45" spans="1:3" x14ac:dyDescent="0.25">
      <c r="A45" t="s">
        <v>281</v>
      </c>
      <c r="B45" t="s">
        <v>282</v>
      </c>
      <c r="C45" t="s">
        <v>203</v>
      </c>
    </row>
    <row r="46" spans="1:3" x14ac:dyDescent="0.25">
      <c r="A46" t="s">
        <v>283</v>
      </c>
      <c r="B46" t="s">
        <v>284</v>
      </c>
      <c r="C46" t="s">
        <v>203</v>
      </c>
    </row>
    <row r="47" spans="1:3" x14ac:dyDescent="0.25">
      <c r="A47" t="s">
        <v>285</v>
      </c>
      <c r="B47" t="s">
        <v>286</v>
      </c>
      <c r="C47" t="s">
        <v>203</v>
      </c>
    </row>
    <row r="48" spans="1:3" x14ac:dyDescent="0.25">
      <c r="A48" t="s">
        <v>287</v>
      </c>
      <c r="B48" t="s">
        <v>288</v>
      </c>
      <c r="C48" t="s">
        <v>203</v>
      </c>
    </row>
    <row r="49" spans="1:3" x14ac:dyDescent="0.25">
      <c r="A49" t="s">
        <v>289</v>
      </c>
      <c r="B49" t="s">
        <v>290</v>
      </c>
      <c r="C49" t="s">
        <v>203</v>
      </c>
    </row>
    <row r="50" spans="1:3" x14ac:dyDescent="0.25">
      <c r="A50" t="s">
        <v>291</v>
      </c>
      <c r="B50" t="s">
        <v>292</v>
      </c>
      <c r="C50" t="s">
        <v>203</v>
      </c>
    </row>
    <row r="51" spans="1:3" x14ac:dyDescent="0.25">
      <c r="A51" t="s">
        <v>293</v>
      </c>
      <c r="B51" t="s">
        <v>294</v>
      </c>
      <c r="C51" t="s">
        <v>203</v>
      </c>
    </row>
    <row r="52" spans="1:3" x14ac:dyDescent="0.25">
      <c r="A52" t="s">
        <v>295</v>
      </c>
      <c r="B52" t="s">
        <v>296</v>
      </c>
      <c r="C52" t="s">
        <v>203</v>
      </c>
    </row>
    <row r="53" spans="1:3" x14ac:dyDescent="0.25">
      <c r="A53" t="s">
        <v>100</v>
      </c>
      <c r="B53" t="s">
        <v>101</v>
      </c>
      <c r="C53" t="s">
        <v>203</v>
      </c>
    </row>
    <row r="54" spans="1:3" x14ac:dyDescent="0.25">
      <c r="A54" t="s">
        <v>297</v>
      </c>
      <c r="B54" t="s">
        <v>298</v>
      </c>
      <c r="C54" t="s">
        <v>203</v>
      </c>
    </row>
    <row r="55" spans="1:3" x14ac:dyDescent="0.25">
      <c r="A55" t="s">
        <v>299</v>
      </c>
      <c r="B55" t="s">
        <v>300</v>
      </c>
      <c r="C55" t="s">
        <v>203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1"/>
  <sheetViews>
    <sheetView topLeftCell="G1" workbookViewId="0">
      <selection activeCell="K11" sqref="K11"/>
    </sheetView>
  </sheetViews>
  <sheetFormatPr defaultRowHeight="15" x14ac:dyDescent="0.25"/>
  <cols>
    <col min="1" max="8" width="15.140625" bestFit="1" customWidth="1"/>
    <col min="9" max="9" width="16" style="3" bestFit="1" customWidth="1"/>
    <col min="10" max="16" width="16" bestFit="1" customWidth="1"/>
    <col min="17" max="17" width="16" style="3" customWidth="1"/>
    <col min="18" max="18" width="21" bestFit="1" customWidth="1"/>
    <col min="19" max="19" width="8.140625" bestFit="1" customWidth="1"/>
    <col min="20" max="20" width="21" bestFit="1" customWidth="1"/>
    <col min="21" max="21" width="29.42578125" bestFit="1" customWidth="1"/>
    <col min="22" max="22" width="24.85546875" bestFit="1" customWidth="1"/>
    <col min="23" max="23" width="8.85546875" bestFit="1" customWidth="1"/>
    <col min="24" max="24" width="22.7109375" bestFit="1" customWidth="1"/>
    <col min="25" max="25" width="15.85546875" bestFit="1" customWidth="1"/>
    <col min="26" max="26" width="22" bestFit="1" customWidth="1"/>
    <col min="27" max="27" width="35.42578125" bestFit="1" customWidth="1"/>
    <col min="28" max="28" width="28.85546875" bestFit="1" customWidth="1"/>
    <col min="29" max="29" width="16.85546875" bestFit="1" customWidth="1"/>
    <col min="30" max="30" width="8" bestFit="1" customWidth="1"/>
    <col min="31" max="31" width="7" bestFit="1" customWidth="1"/>
    <col min="32" max="32" width="12" bestFit="1" customWidth="1"/>
    <col min="33" max="33" width="13.140625" bestFit="1" customWidth="1"/>
    <col min="34" max="34" width="31.140625" bestFit="1" customWidth="1"/>
    <col min="35" max="35" width="26.85546875" bestFit="1" customWidth="1"/>
    <col min="36" max="36" width="29.7109375" bestFit="1" customWidth="1"/>
    <col min="37" max="37" width="31.28515625" bestFit="1" customWidth="1"/>
    <col min="38" max="39" width="70.42578125" bestFit="1" customWidth="1"/>
    <col min="40" max="40" width="60.42578125" customWidth="1"/>
    <col min="41" max="41" width="12" bestFit="1" customWidth="1"/>
    <col min="42" max="42" width="81.140625" bestFit="1" customWidth="1"/>
  </cols>
  <sheetData>
    <row r="1" spans="1:42" x14ac:dyDescent="0.25">
      <c r="A1" t="s">
        <v>664</v>
      </c>
      <c r="B1" t="s">
        <v>665</v>
      </c>
      <c r="C1" t="s">
        <v>666</v>
      </c>
      <c r="D1" t="s">
        <v>667</v>
      </c>
      <c r="E1" t="s">
        <v>668</v>
      </c>
      <c r="F1" t="s">
        <v>669</v>
      </c>
      <c r="G1" t="s">
        <v>670</v>
      </c>
      <c r="H1" t="s">
        <v>671</v>
      </c>
      <c r="I1" s="3" t="s">
        <v>672</v>
      </c>
      <c r="J1" t="s">
        <v>673</v>
      </c>
      <c r="K1" t="s">
        <v>674</v>
      </c>
      <c r="L1" t="s">
        <v>675</v>
      </c>
      <c r="M1" t="s">
        <v>676</v>
      </c>
      <c r="N1" t="s">
        <v>677</v>
      </c>
      <c r="O1" t="s">
        <v>678</v>
      </c>
      <c r="P1" t="s">
        <v>679</v>
      </c>
      <c r="U1" t="s">
        <v>323</v>
      </c>
      <c r="V1" t="s">
        <v>324</v>
      </c>
      <c r="W1" t="s">
        <v>325</v>
      </c>
      <c r="X1" t="s">
        <v>326</v>
      </c>
      <c r="Y1" t="s">
        <v>327</v>
      </c>
      <c r="Z1" t="s">
        <v>328</v>
      </c>
      <c r="AA1" t="s">
        <v>329</v>
      </c>
      <c r="AB1" t="s">
        <v>330</v>
      </c>
      <c r="AC1" t="s">
        <v>331</v>
      </c>
      <c r="AD1" t="s">
        <v>332</v>
      </c>
      <c r="AE1" t="s">
        <v>333</v>
      </c>
      <c r="AF1" t="s">
        <v>334</v>
      </c>
      <c r="AG1" t="s">
        <v>335</v>
      </c>
      <c r="AH1" t="s">
        <v>336</v>
      </c>
      <c r="AI1" t="s">
        <v>757</v>
      </c>
      <c r="AJ1" t="s">
        <v>337</v>
      </c>
      <c r="AK1" t="s">
        <v>338</v>
      </c>
      <c r="AL1" t="s">
        <v>339</v>
      </c>
      <c r="AM1" t="s">
        <v>340</v>
      </c>
      <c r="AN1" t="s">
        <v>341</v>
      </c>
      <c r="AO1" t="s">
        <v>342</v>
      </c>
      <c r="AP1" t="s">
        <v>343</v>
      </c>
    </row>
    <row r="2" spans="1:42" x14ac:dyDescent="0.25">
      <c r="A2" t="s">
        <v>313</v>
      </c>
      <c r="B2" t="s">
        <v>314</v>
      </c>
      <c r="C2" t="s">
        <v>315</v>
      </c>
      <c r="D2" t="s">
        <v>316</v>
      </c>
      <c r="E2" t="s">
        <v>317</v>
      </c>
      <c r="F2" t="s">
        <v>750</v>
      </c>
      <c r="G2" t="s">
        <v>751</v>
      </c>
      <c r="H2" t="s">
        <v>752</v>
      </c>
      <c r="I2" s="3" t="s">
        <v>318</v>
      </c>
      <c r="J2" t="s">
        <v>319</v>
      </c>
      <c r="K2" t="s">
        <v>320</v>
      </c>
      <c r="L2" t="s">
        <v>321</v>
      </c>
      <c r="M2" t="s">
        <v>322</v>
      </c>
      <c r="N2" t="s">
        <v>753</v>
      </c>
      <c r="O2" t="s">
        <v>754</v>
      </c>
      <c r="P2" t="s">
        <v>755</v>
      </c>
      <c r="Q2" s="3" t="s">
        <v>756</v>
      </c>
      <c r="R2" t="s">
        <v>851</v>
      </c>
      <c r="S2" t="s">
        <v>680</v>
      </c>
      <c r="T2" t="s">
        <v>681</v>
      </c>
    </row>
    <row r="3" spans="1:42" x14ac:dyDescent="0.25">
      <c r="A3">
        <v>31.631401062011701</v>
      </c>
      <c r="B3">
        <v>30.689374923706101</v>
      </c>
      <c r="C3">
        <v>31.865074157714801</v>
      </c>
      <c r="D3">
        <v>31.730728149414102</v>
      </c>
      <c r="E3">
        <v>32.037673950195298</v>
      </c>
      <c r="F3">
        <v>31.523698806762699</v>
      </c>
      <c r="G3">
        <v>31.810308456420898</v>
      </c>
      <c r="H3">
        <v>31.738319396972699</v>
      </c>
      <c r="I3" s="3">
        <v>30.7666721343994</v>
      </c>
      <c r="J3">
        <v>30.5285034179688</v>
      </c>
      <c r="K3">
        <v>30.958576202392599</v>
      </c>
      <c r="L3">
        <v>29.888757705688501</v>
      </c>
      <c r="M3">
        <v>30.994693756103501</v>
      </c>
      <c r="N3">
        <v>31.371555328369102</v>
      </c>
      <c r="O3">
        <v>31.1802673339844</v>
      </c>
      <c r="P3">
        <v>31.638452529907202</v>
      </c>
      <c r="Q3" s="3">
        <f>AVERAGE(A3:H3)</f>
        <v>31.628322362899787</v>
      </c>
      <c r="R3">
        <f>AVERAGE(I3:P3)</f>
        <v>30.915934801101688</v>
      </c>
      <c r="U3" t="s">
        <v>344</v>
      </c>
      <c r="V3" t="s">
        <v>345</v>
      </c>
      <c r="W3">
        <v>53</v>
      </c>
      <c r="X3">
        <v>53</v>
      </c>
      <c r="Y3">
        <v>50</v>
      </c>
      <c r="Z3">
        <v>51.2</v>
      </c>
      <c r="AA3">
        <v>51.2</v>
      </c>
      <c r="AB3">
        <v>49.3</v>
      </c>
      <c r="AC3">
        <v>189.08</v>
      </c>
      <c r="AD3">
        <v>0</v>
      </c>
      <c r="AE3">
        <v>323.31</v>
      </c>
      <c r="AF3">
        <v>54977000000</v>
      </c>
      <c r="AG3">
        <v>802</v>
      </c>
      <c r="AH3">
        <v>2.00007191195215</v>
      </c>
      <c r="AI3">
        <v>2.09333333333333E-2</v>
      </c>
      <c r="AJ3">
        <v>0.71238756179809604</v>
      </c>
      <c r="AK3">
        <v>2.9769263176553502</v>
      </c>
      <c r="AL3" t="s">
        <v>758</v>
      </c>
      <c r="AM3" t="s">
        <v>759</v>
      </c>
      <c r="AO3" t="s">
        <v>760</v>
      </c>
      <c r="AP3" t="s">
        <v>719</v>
      </c>
    </row>
    <row r="4" spans="1:42" x14ac:dyDescent="0.25">
      <c r="A4">
        <v>34.810050964355497</v>
      </c>
      <c r="B4">
        <v>34.838882446289098</v>
      </c>
      <c r="C4">
        <v>34.751449584960902</v>
      </c>
      <c r="D4">
        <v>34.902797698974602</v>
      </c>
      <c r="E4">
        <v>34.644416809082003</v>
      </c>
      <c r="F4">
        <v>35.109920501708999</v>
      </c>
      <c r="G4">
        <v>34.885173797607401</v>
      </c>
      <c r="H4">
        <v>34.8134956359863</v>
      </c>
      <c r="I4" s="3">
        <v>34.580711364746101</v>
      </c>
      <c r="J4">
        <v>34.388179779052699</v>
      </c>
      <c r="K4">
        <v>34.328773498535199</v>
      </c>
      <c r="L4">
        <v>33.651599884033203</v>
      </c>
      <c r="M4">
        <v>34.201427459716797</v>
      </c>
      <c r="N4">
        <v>34.2680053710938</v>
      </c>
      <c r="O4">
        <v>34.237060546875</v>
      </c>
      <c r="P4">
        <v>33.970230102539098</v>
      </c>
      <c r="Q4" s="3">
        <f t="shared" ref="Q4:Q51" si="0">AVERAGE(A4:H4)</f>
        <v>34.844523429870598</v>
      </c>
      <c r="R4">
        <f t="shared" ref="R4:R51" si="1">AVERAGE(I4:P4)</f>
        <v>34.203248500823989</v>
      </c>
      <c r="U4" t="s">
        <v>344</v>
      </c>
      <c r="V4" t="s">
        <v>345</v>
      </c>
      <c r="W4">
        <v>28</v>
      </c>
      <c r="X4">
        <v>28</v>
      </c>
      <c r="Y4">
        <v>28</v>
      </c>
      <c r="Z4">
        <v>64</v>
      </c>
      <c r="AA4">
        <v>64</v>
      </c>
      <c r="AB4">
        <v>64</v>
      </c>
      <c r="AC4">
        <v>46.121000000000002</v>
      </c>
      <c r="AD4">
        <v>0</v>
      </c>
      <c r="AE4">
        <v>323.31</v>
      </c>
      <c r="AF4">
        <v>488900000000</v>
      </c>
      <c r="AG4">
        <v>1905</v>
      </c>
      <c r="AH4">
        <v>4.3427767834707698</v>
      </c>
      <c r="AI4">
        <v>0</v>
      </c>
      <c r="AJ4">
        <v>0.64127492904663097</v>
      </c>
      <c r="AK4">
        <v>5.8076993687067899</v>
      </c>
      <c r="AL4" t="s">
        <v>761</v>
      </c>
      <c r="AM4" t="s">
        <v>761</v>
      </c>
      <c r="AN4" t="s">
        <v>686</v>
      </c>
      <c r="AO4" t="s">
        <v>762</v>
      </c>
      <c r="AP4" t="s">
        <v>687</v>
      </c>
    </row>
    <row r="5" spans="1:42" x14ac:dyDescent="0.25">
      <c r="A5">
        <v>33.992095947265597</v>
      </c>
      <c r="B5">
        <v>33.696128845214801</v>
      </c>
      <c r="C5">
        <v>33.445667266845703</v>
      </c>
      <c r="D5">
        <v>33.348236083984403</v>
      </c>
      <c r="E5">
        <v>33.456844329833999</v>
      </c>
      <c r="F5">
        <v>33.918300628662102</v>
      </c>
      <c r="G5">
        <v>33.771560668945298</v>
      </c>
      <c r="H5">
        <v>33.606864929199197</v>
      </c>
      <c r="I5" s="3">
        <v>33.147327423095703</v>
      </c>
      <c r="J5">
        <v>33.3870239257813</v>
      </c>
      <c r="K5">
        <v>33.1920776367188</v>
      </c>
      <c r="L5">
        <v>33.552703857421903</v>
      </c>
      <c r="M5">
        <v>33.173908233642599</v>
      </c>
      <c r="N5">
        <v>33.082077026367202</v>
      </c>
      <c r="O5">
        <v>33.147979736328097</v>
      </c>
      <c r="P5">
        <v>33.199131011962898</v>
      </c>
      <c r="Q5" s="3">
        <f t="shared" si="0"/>
        <v>33.654462337493889</v>
      </c>
      <c r="R5">
        <f t="shared" si="1"/>
        <v>33.235278606414816</v>
      </c>
      <c r="U5" t="s">
        <v>344</v>
      </c>
      <c r="V5" t="s">
        <v>345</v>
      </c>
      <c r="W5">
        <v>31</v>
      </c>
      <c r="X5">
        <v>27</v>
      </c>
      <c r="Y5">
        <v>0</v>
      </c>
      <c r="Z5">
        <v>48.8</v>
      </c>
      <c r="AA5">
        <v>40.6</v>
      </c>
      <c r="AB5">
        <v>0</v>
      </c>
      <c r="AC5">
        <v>67.981999999999999</v>
      </c>
      <c r="AD5">
        <v>0</v>
      </c>
      <c r="AE5">
        <v>323.31</v>
      </c>
      <c r="AF5">
        <v>223820000000</v>
      </c>
      <c r="AG5">
        <v>1017</v>
      </c>
      <c r="AH5">
        <v>3.0842641063427401</v>
      </c>
      <c r="AI5">
        <v>5.8181818181818204E-3</v>
      </c>
      <c r="AJ5">
        <v>0.41918373107910201</v>
      </c>
      <c r="AK5">
        <v>4.2402114033858398</v>
      </c>
      <c r="AL5" t="s">
        <v>763</v>
      </c>
      <c r="AM5" t="s">
        <v>763</v>
      </c>
      <c r="AO5" t="s">
        <v>764</v>
      </c>
      <c r="AP5" t="s">
        <v>695</v>
      </c>
    </row>
    <row r="6" spans="1:42" x14ac:dyDescent="0.25">
      <c r="A6">
        <v>27.000776290893601</v>
      </c>
      <c r="B6">
        <v>27.222785949706999</v>
      </c>
      <c r="C6">
        <v>27.066816329956101</v>
      </c>
      <c r="D6">
        <v>25.203691482543899</v>
      </c>
      <c r="E6">
        <v>26.929876327514599</v>
      </c>
      <c r="F6">
        <v>26.314184188842798</v>
      </c>
      <c r="G6">
        <v>27.172168731689499</v>
      </c>
      <c r="H6">
        <v>26.8052577972412</v>
      </c>
      <c r="I6" s="3">
        <v>27.740211486816399</v>
      </c>
      <c r="J6">
        <v>27.6585369110107</v>
      </c>
      <c r="K6">
        <v>28.516681671142599</v>
      </c>
      <c r="L6">
        <v>27.0165901184082</v>
      </c>
      <c r="M6">
        <v>27.8368949890137</v>
      </c>
      <c r="N6">
        <v>27.0987854003906</v>
      </c>
      <c r="O6">
        <v>27.595268249511701</v>
      </c>
      <c r="P6">
        <v>26.886812210083001</v>
      </c>
      <c r="Q6" s="3">
        <f t="shared" si="0"/>
        <v>26.714444637298591</v>
      </c>
      <c r="R6">
        <f t="shared" si="1"/>
        <v>27.543722629547112</v>
      </c>
      <c r="U6" t="s">
        <v>344</v>
      </c>
      <c r="V6" t="s">
        <v>345</v>
      </c>
      <c r="W6">
        <v>3</v>
      </c>
      <c r="X6">
        <v>3</v>
      </c>
      <c r="Y6">
        <v>3</v>
      </c>
      <c r="Z6">
        <v>42.3</v>
      </c>
      <c r="AA6">
        <v>42.3</v>
      </c>
      <c r="AB6">
        <v>42.3</v>
      </c>
      <c r="AC6">
        <v>10.811</v>
      </c>
      <c r="AD6">
        <v>0</v>
      </c>
      <c r="AE6">
        <v>33.621000000000002</v>
      </c>
      <c r="AF6">
        <v>3666800000</v>
      </c>
      <c r="AG6">
        <v>51</v>
      </c>
      <c r="AH6">
        <v>1.78893020501495</v>
      </c>
      <c r="AI6">
        <v>2.8324324324324301E-2</v>
      </c>
      <c r="AJ6">
        <v>-0.82927799224853505</v>
      </c>
      <c r="AK6">
        <v>-2.73041252629849</v>
      </c>
      <c r="AL6" t="s">
        <v>765</v>
      </c>
      <c r="AM6" t="s">
        <v>765</v>
      </c>
      <c r="AP6" t="s">
        <v>730</v>
      </c>
    </row>
    <row r="7" spans="1:42" x14ac:dyDescent="0.25">
      <c r="A7">
        <v>31.5604248046875</v>
      </c>
      <c r="B7">
        <v>31.459877014160199</v>
      </c>
      <c r="C7">
        <v>31.680515289306602</v>
      </c>
      <c r="D7">
        <v>30.870559692382798</v>
      </c>
      <c r="E7">
        <v>30.590404510498001</v>
      </c>
      <c r="F7">
        <v>30.691207885742202</v>
      </c>
      <c r="G7">
        <v>31.634088516235401</v>
      </c>
      <c r="H7">
        <v>31.116630554199201</v>
      </c>
      <c r="I7" s="3">
        <v>32.209754943847699</v>
      </c>
      <c r="J7">
        <v>32.332954406738303</v>
      </c>
      <c r="K7">
        <v>31.6284065246582</v>
      </c>
      <c r="L7">
        <v>32.3791694641113</v>
      </c>
      <c r="M7">
        <v>32.154876708984403</v>
      </c>
      <c r="N7">
        <v>31.527431488037099</v>
      </c>
      <c r="O7">
        <v>31.6944904327393</v>
      </c>
      <c r="P7">
        <v>31.3927917480469</v>
      </c>
      <c r="Q7" s="3">
        <f t="shared" si="0"/>
        <v>31.200463533401486</v>
      </c>
      <c r="R7">
        <f t="shared" si="1"/>
        <v>31.914984464645404</v>
      </c>
      <c r="U7" t="s">
        <v>344</v>
      </c>
      <c r="V7" t="s">
        <v>345</v>
      </c>
      <c r="W7">
        <v>4</v>
      </c>
      <c r="X7">
        <v>1</v>
      </c>
      <c r="Y7">
        <v>0</v>
      </c>
      <c r="Z7">
        <v>58.2</v>
      </c>
      <c r="AA7">
        <v>14.5</v>
      </c>
      <c r="AB7">
        <v>0</v>
      </c>
      <c r="AC7">
        <v>12.233000000000001</v>
      </c>
      <c r="AD7">
        <v>0</v>
      </c>
      <c r="AE7">
        <v>79.935000000000002</v>
      </c>
      <c r="AF7">
        <v>61664000000</v>
      </c>
      <c r="AG7">
        <v>117</v>
      </c>
      <c r="AH7">
        <v>2.37853165705689</v>
      </c>
      <c r="AI7">
        <v>1.12380952380952E-2</v>
      </c>
      <c r="AJ7">
        <v>-0.71452093124389604</v>
      </c>
      <c r="AK7">
        <v>-3.4153963062418802</v>
      </c>
      <c r="AL7" t="s">
        <v>766</v>
      </c>
      <c r="AM7" t="s">
        <v>766</v>
      </c>
      <c r="AP7" t="s">
        <v>707</v>
      </c>
    </row>
    <row r="8" spans="1:42" x14ac:dyDescent="0.25">
      <c r="A8">
        <v>32.462802886962898</v>
      </c>
      <c r="B8">
        <v>32.222766876220703</v>
      </c>
      <c r="C8">
        <v>32.585018157958999</v>
      </c>
      <c r="D8">
        <v>32.834846496582003</v>
      </c>
      <c r="E8">
        <v>33.067661285400398</v>
      </c>
      <c r="F8">
        <v>32.920074462890597</v>
      </c>
      <c r="G8">
        <v>32.673919677734403</v>
      </c>
      <c r="H8">
        <v>32.916999816894503</v>
      </c>
      <c r="I8" s="3">
        <v>32.202301025390597</v>
      </c>
      <c r="J8">
        <v>32.081760406494098</v>
      </c>
      <c r="K8">
        <v>32.6760864257813</v>
      </c>
      <c r="L8">
        <v>32.239681243896499</v>
      </c>
      <c r="M8">
        <v>31.981281280517599</v>
      </c>
      <c r="N8">
        <v>32.535682678222699</v>
      </c>
      <c r="O8">
        <v>32.690414428710902</v>
      </c>
      <c r="P8">
        <v>32.3138427734375</v>
      </c>
      <c r="Q8" s="3">
        <f t="shared" si="0"/>
        <v>32.710511207580566</v>
      </c>
      <c r="R8">
        <f t="shared" si="1"/>
        <v>32.340131282806396</v>
      </c>
      <c r="U8" t="s">
        <v>344</v>
      </c>
      <c r="V8" t="s">
        <v>345</v>
      </c>
      <c r="W8">
        <v>20</v>
      </c>
      <c r="X8">
        <v>20</v>
      </c>
      <c r="Y8">
        <v>20</v>
      </c>
      <c r="Z8">
        <v>48.3</v>
      </c>
      <c r="AA8">
        <v>48.3</v>
      </c>
      <c r="AB8">
        <v>48.3</v>
      </c>
      <c r="AC8">
        <v>57.926000000000002</v>
      </c>
      <c r="AD8">
        <v>0</v>
      </c>
      <c r="AE8">
        <v>323.31</v>
      </c>
      <c r="AF8">
        <v>123100000000</v>
      </c>
      <c r="AG8">
        <v>1008</v>
      </c>
      <c r="AH8">
        <v>1.7726620343342601</v>
      </c>
      <c r="AI8">
        <v>2.8842105263157902E-2</v>
      </c>
      <c r="AJ8">
        <v>0.37037992477416998</v>
      </c>
      <c r="AK8">
        <v>2.71130604099893</v>
      </c>
      <c r="AL8" t="s">
        <v>767</v>
      </c>
      <c r="AM8" t="s">
        <v>767</v>
      </c>
      <c r="AN8" t="s">
        <v>731</v>
      </c>
      <c r="AO8" t="s">
        <v>768</v>
      </c>
      <c r="AP8" t="s">
        <v>732</v>
      </c>
    </row>
    <row r="9" spans="1:42" x14ac:dyDescent="0.25">
      <c r="A9">
        <v>27.712797164916999</v>
      </c>
      <c r="B9">
        <v>27.800205230712901</v>
      </c>
      <c r="C9">
        <v>27.748359680175799</v>
      </c>
      <c r="D9">
        <v>27.752449035644499</v>
      </c>
      <c r="E9">
        <v>27.496557235717798</v>
      </c>
      <c r="F9">
        <v>27.120800018310501</v>
      </c>
      <c r="G9">
        <v>27.571090698242202</v>
      </c>
      <c r="H9">
        <v>27.551715850830099</v>
      </c>
      <c r="I9" s="3">
        <v>28.867382049560501</v>
      </c>
      <c r="J9">
        <v>28.368572235107401</v>
      </c>
      <c r="K9">
        <v>28.193851470947301</v>
      </c>
      <c r="L9">
        <v>27.9524936676025</v>
      </c>
      <c r="M9">
        <v>28.4691371917725</v>
      </c>
      <c r="N9">
        <v>27.570148468017599</v>
      </c>
      <c r="O9">
        <v>27.6208686828613</v>
      </c>
      <c r="P9">
        <v>27.4489231109619</v>
      </c>
      <c r="Q9" s="3">
        <f t="shared" si="0"/>
        <v>27.594246864318851</v>
      </c>
      <c r="R9">
        <f t="shared" si="1"/>
        <v>28.061422109603875</v>
      </c>
      <c r="U9" t="s">
        <v>344</v>
      </c>
      <c r="V9" t="s">
        <v>345</v>
      </c>
      <c r="W9">
        <v>3</v>
      </c>
      <c r="X9">
        <v>3</v>
      </c>
      <c r="Y9">
        <v>2</v>
      </c>
      <c r="Z9">
        <v>41.7</v>
      </c>
      <c r="AA9">
        <v>41.7</v>
      </c>
      <c r="AB9">
        <v>33.299999999999997</v>
      </c>
      <c r="AC9">
        <v>10.407</v>
      </c>
      <c r="AD9">
        <v>0</v>
      </c>
      <c r="AE9">
        <v>55.890999999999998</v>
      </c>
      <c r="AF9">
        <v>4710800000</v>
      </c>
      <c r="AG9">
        <v>77</v>
      </c>
      <c r="AH9">
        <v>1.5249795367682599</v>
      </c>
      <c r="AI9">
        <v>4.8000000000000001E-2</v>
      </c>
      <c r="AJ9">
        <v>-0.46717524528503401</v>
      </c>
      <c r="AK9">
        <v>-2.4174195880893001</v>
      </c>
      <c r="AL9" t="s">
        <v>769</v>
      </c>
      <c r="AM9" t="s">
        <v>770</v>
      </c>
      <c r="AP9" t="s">
        <v>747</v>
      </c>
    </row>
    <row r="10" spans="1:42" x14ac:dyDescent="0.25">
      <c r="A10">
        <v>29.520263671875</v>
      </c>
      <c r="B10">
        <v>28.289209365844702</v>
      </c>
      <c r="C10">
        <v>29.618873596191399</v>
      </c>
      <c r="D10">
        <v>29.229539871215799</v>
      </c>
      <c r="E10">
        <v>29.358943939208999</v>
      </c>
      <c r="F10">
        <v>29.2846488952637</v>
      </c>
      <c r="G10">
        <v>29.3800354003906</v>
      </c>
      <c r="H10">
        <v>29.327466964721701</v>
      </c>
      <c r="I10" s="3">
        <v>28.263292312622099</v>
      </c>
      <c r="J10">
        <v>28.108190536498999</v>
      </c>
      <c r="K10">
        <v>28.464391708373999</v>
      </c>
      <c r="L10">
        <v>26.886671066284201</v>
      </c>
      <c r="M10">
        <v>28.411994934081999</v>
      </c>
      <c r="N10">
        <v>28.417518615722699</v>
      </c>
      <c r="O10">
        <v>28.797147750854499</v>
      </c>
      <c r="P10">
        <v>28.600702285766602</v>
      </c>
      <c r="Q10" s="3">
        <f t="shared" si="0"/>
        <v>29.251122713088986</v>
      </c>
      <c r="R10">
        <f t="shared" si="1"/>
        <v>28.243738651275635</v>
      </c>
      <c r="U10" t="s">
        <v>344</v>
      </c>
      <c r="V10" t="s">
        <v>345</v>
      </c>
      <c r="W10">
        <v>18</v>
      </c>
      <c r="X10">
        <v>18</v>
      </c>
      <c r="Y10">
        <v>18</v>
      </c>
      <c r="Z10">
        <v>30</v>
      </c>
      <c r="AA10">
        <v>30</v>
      </c>
      <c r="AB10">
        <v>30</v>
      </c>
      <c r="AC10">
        <v>93.664000000000001</v>
      </c>
      <c r="AD10">
        <v>0</v>
      </c>
      <c r="AE10">
        <v>168.09</v>
      </c>
      <c r="AF10">
        <v>9335200000</v>
      </c>
      <c r="AG10">
        <v>114</v>
      </c>
      <c r="AH10">
        <v>2.8721233474572099</v>
      </c>
      <c r="AI10">
        <v>6.4000000000000003E-3</v>
      </c>
      <c r="AJ10">
        <v>1.0073840618133501</v>
      </c>
      <c r="AK10">
        <v>3.9898984591842401</v>
      </c>
      <c r="AL10" t="s">
        <v>771</v>
      </c>
      <c r="AM10" t="s">
        <v>772</v>
      </c>
      <c r="AP10" t="s">
        <v>699</v>
      </c>
    </row>
    <row r="11" spans="1:42" x14ac:dyDescent="0.25">
      <c r="A11">
        <v>28.499675750732401</v>
      </c>
      <c r="B11">
        <v>28.512956619262699</v>
      </c>
      <c r="C11">
        <v>29.036115646362301</v>
      </c>
      <c r="D11">
        <v>30.157499313354499</v>
      </c>
      <c r="E11">
        <v>29.915275573730501</v>
      </c>
      <c r="F11">
        <v>30.022474288940401</v>
      </c>
      <c r="G11">
        <v>29.044685363769499</v>
      </c>
      <c r="H11">
        <v>29.4624423980713</v>
      </c>
      <c r="I11" s="3">
        <v>26.261680603027301</v>
      </c>
      <c r="J11">
        <v>24.794385910034201</v>
      </c>
      <c r="K11">
        <v>24.7730598449707</v>
      </c>
      <c r="L11">
        <v>25.434179306030298</v>
      </c>
      <c r="M11">
        <v>26.071632385253899</v>
      </c>
      <c r="N11">
        <v>24.185871124267599</v>
      </c>
      <c r="O11">
        <v>24.884426116943398</v>
      </c>
      <c r="P11">
        <v>25.026105880737301</v>
      </c>
      <c r="Q11" s="3">
        <f t="shared" si="0"/>
        <v>29.331390619277951</v>
      </c>
      <c r="R11">
        <f t="shared" si="1"/>
        <v>25.178917646408088</v>
      </c>
      <c r="U11" t="s">
        <v>344</v>
      </c>
      <c r="V11" t="s">
        <v>345</v>
      </c>
      <c r="W11">
        <v>5</v>
      </c>
      <c r="X11">
        <v>4</v>
      </c>
      <c r="Y11">
        <v>4</v>
      </c>
      <c r="Z11">
        <v>58.8</v>
      </c>
      <c r="AA11">
        <v>51.3</v>
      </c>
      <c r="AB11">
        <v>51.3</v>
      </c>
      <c r="AC11">
        <v>13.222</v>
      </c>
      <c r="AD11">
        <v>0</v>
      </c>
      <c r="AE11">
        <v>98.135000000000005</v>
      </c>
      <c r="AF11">
        <v>7136400000</v>
      </c>
      <c r="AG11">
        <v>54</v>
      </c>
      <c r="AH11">
        <v>8.1192258235344994</v>
      </c>
      <c r="AI11">
        <v>0</v>
      </c>
      <c r="AJ11">
        <v>4.1524729728698704</v>
      </c>
      <c r="AK11">
        <v>12.195463480672</v>
      </c>
      <c r="AL11" t="s">
        <v>773</v>
      </c>
      <c r="AM11" t="s">
        <v>773</v>
      </c>
      <c r="AP11" t="s">
        <v>682</v>
      </c>
    </row>
    <row r="12" spans="1:42" x14ac:dyDescent="0.25">
      <c r="A12">
        <v>29.764522552490199</v>
      </c>
      <c r="B12">
        <v>28.868707656860401</v>
      </c>
      <c r="C12">
        <v>29.9682922363281</v>
      </c>
      <c r="D12">
        <v>29.974048614501999</v>
      </c>
      <c r="E12">
        <v>29.974868774414102</v>
      </c>
      <c r="F12">
        <v>29.569841384887699</v>
      </c>
      <c r="G12">
        <v>29.825401306152301</v>
      </c>
      <c r="H12">
        <v>29.609077453613299</v>
      </c>
      <c r="I12" s="3">
        <v>29.125883102416999</v>
      </c>
      <c r="J12">
        <v>28.7495441436768</v>
      </c>
      <c r="K12">
        <v>29.0682773590088</v>
      </c>
      <c r="L12">
        <v>28.1916408538818</v>
      </c>
      <c r="M12">
        <v>28.9323844909668</v>
      </c>
      <c r="N12">
        <v>29.324378967285199</v>
      </c>
      <c r="O12">
        <v>29.383110046386701</v>
      </c>
      <c r="P12">
        <v>29.813570022583001</v>
      </c>
      <c r="Q12" s="3">
        <f t="shared" si="0"/>
        <v>29.694344997406009</v>
      </c>
      <c r="R12">
        <f t="shared" si="1"/>
        <v>29.07359862327576</v>
      </c>
      <c r="U12" t="s">
        <v>344</v>
      </c>
      <c r="V12" t="s">
        <v>345</v>
      </c>
      <c r="W12">
        <v>18</v>
      </c>
      <c r="X12">
        <v>18</v>
      </c>
      <c r="Y12">
        <v>18</v>
      </c>
      <c r="Z12">
        <v>48.5</v>
      </c>
      <c r="AA12">
        <v>48.5</v>
      </c>
      <c r="AB12">
        <v>48.5</v>
      </c>
      <c r="AC12">
        <v>58.023000000000003</v>
      </c>
      <c r="AD12">
        <v>0</v>
      </c>
      <c r="AE12">
        <v>323.31</v>
      </c>
      <c r="AF12">
        <v>14354000000</v>
      </c>
      <c r="AG12">
        <v>327</v>
      </c>
      <c r="AH12">
        <v>1.93176761717471</v>
      </c>
      <c r="AI12">
        <v>2.2749999999999999E-2</v>
      </c>
      <c r="AJ12">
        <v>0.62074637413024902</v>
      </c>
      <c r="AK12">
        <v>2.8974330585085402</v>
      </c>
      <c r="AL12" t="s">
        <v>774</v>
      </c>
      <c r="AM12" t="s">
        <v>775</v>
      </c>
      <c r="AN12" t="s">
        <v>721</v>
      </c>
      <c r="AO12" t="s">
        <v>776</v>
      </c>
      <c r="AP12" t="s">
        <v>722</v>
      </c>
    </row>
    <row r="13" spans="1:42" x14ac:dyDescent="0.25">
      <c r="A13">
        <v>31.149103164672901</v>
      </c>
      <c r="B13">
        <v>31.236204147338899</v>
      </c>
      <c r="C13">
        <v>31.4566974639893</v>
      </c>
      <c r="D13">
        <v>31.6624641418457</v>
      </c>
      <c r="E13">
        <v>31.607967376708999</v>
      </c>
      <c r="F13">
        <v>31.918087005615199</v>
      </c>
      <c r="G13">
        <v>31.610521316528299</v>
      </c>
      <c r="H13">
        <v>31.861936569213899</v>
      </c>
      <c r="I13" s="3">
        <v>32.4761962890625</v>
      </c>
      <c r="J13">
        <v>32.799137115478501</v>
      </c>
      <c r="K13">
        <v>31.965095520019499</v>
      </c>
      <c r="L13">
        <v>33.422294616699197</v>
      </c>
      <c r="M13">
        <v>32.133724212646499</v>
      </c>
      <c r="N13">
        <v>32.482677459716797</v>
      </c>
      <c r="O13">
        <v>32.811077117919901</v>
      </c>
      <c r="P13">
        <v>31.599567413330099</v>
      </c>
      <c r="Q13" s="3">
        <f t="shared" si="0"/>
        <v>31.56287264823915</v>
      </c>
      <c r="R13">
        <f t="shared" si="1"/>
        <v>32.461221218109124</v>
      </c>
      <c r="U13" t="s">
        <v>344</v>
      </c>
      <c r="V13" t="s">
        <v>345</v>
      </c>
      <c r="W13">
        <v>4</v>
      </c>
      <c r="X13">
        <v>4</v>
      </c>
      <c r="Y13">
        <v>4</v>
      </c>
      <c r="Z13">
        <v>51</v>
      </c>
      <c r="AA13">
        <v>51</v>
      </c>
      <c r="AB13">
        <v>51</v>
      </c>
      <c r="AC13">
        <v>11.029</v>
      </c>
      <c r="AD13">
        <v>0</v>
      </c>
      <c r="AE13">
        <v>323.31</v>
      </c>
      <c r="AF13">
        <v>87741000000</v>
      </c>
      <c r="AG13">
        <v>260</v>
      </c>
      <c r="AH13">
        <v>2.91052161213775</v>
      </c>
      <c r="AI13">
        <v>6.8571428571428603E-3</v>
      </c>
      <c r="AJ13">
        <v>-0.89834856986999501</v>
      </c>
      <c r="AK13">
        <v>-4.0350082987746996</v>
      </c>
      <c r="AL13" t="s">
        <v>384</v>
      </c>
      <c r="AM13" t="s">
        <v>384</v>
      </c>
      <c r="AN13" t="s">
        <v>385</v>
      </c>
      <c r="AO13" t="s">
        <v>386</v>
      </c>
      <c r="AP13" t="s">
        <v>387</v>
      </c>
    </row>
    <row r="14" spans="1:42" x14ac:dyDescent="0.25">
      <c r="A14">
        <v>34.848102569580099</v>
      </c>
      <c r="B14">
        <v>34.9244194030762</v>
      </c>
      <c r="C14">
        <v>34.885581970214801</v>
      </c>
      <c r="D14">
        <v>34.883762359619098</v>
      </c>
      <c r="E14">
        <v>35.030052185058601</v>
      </c>
      <c r="F14">
        <v>34.972202301025398</v>
      </c>
      <c r="G14">
        <v>35.032558441162102</v>
      </c>
      <c r="H14">
        <v>34.978096008300803</v>
      </c>
      <c r="I14" s="3">
        <v>34.822544097900398</v>
      </c>
      <c r="J14">
        <v>34.564109802246101</v>
      </c>
      <c r="K14">
        <v>34.352188110351598</v>
      </c>
      <c r="L14">
        <v>34.7292289733887</v>
      </c>
      <c r="M14">
        <v>34.714820861816399</v>
      </c>
      <c r="N14">
        <v>34.341888427734403</v>
      </c>
      <c r="O14">
        <v>34.373733520507798</v>
      </c>
      <c r="P14">
        <v>34.264163970947301</v>
      </c>
      <c r="Q14" s="3">
        <f t="shared" si="0"/>
        <v>34.944346904754639</v>
      </c>
      <c r="R14">
        <f t="shared" si="1"/>
        <v>34.520334720611594</v>
      </c>
      <c r="U14" t="s">
        <v>344</v>
      </c>
      <c r="V14" t="s">
        <v>345</v>
      </c>
      <c r="W14">
        <v>63</v>
      </c>
      <c r="X14">
        <v>63</v>
      </c>
      <c r="Y14">
        <v>63</v>
      </c>
      <c r="Z14">
        <v>68</v>
      </c>
      <c r="AA14">
        <v>68</v>
      </c>
      <c r="AB14">
        <v>68</v>
      </c>
      <c r="AC14">
        <v>120.66</v>
      </c>
      <c r="AD14">
        <v>0</v>
      </c>
      <c r="AE14">
        <v>323.31</v>
      </c>
      <c r="AF14">
        <v>557260000000</v>
      </c>
      <c r="AG14">
        <v>2836</v>
      </c>
      <c r="AH14">
        <v>3.9656753912471001</v>
      </c>
      <c r="AI14">
        <v>1.33333333333333E-3</v>
      </c>
      <c r="AJ14">
        <v>0.42401218414306602</v>
      </c>
      <c r="AK14">
        <v>5.3197393110944304</v>
      </c>
      <c r="AL14" t="s">
        <v>777</v>
      </c>
      <c r="AM14" t="s">
        <v>778</v>
      </c>
      <c r="AN14" t="s">
        <v>689</v>
      </c>
      <c r="AO14" t="s">
        <v>779</v>
      </c>
      <c r="AP14" t="s">
        <v>690</v>
      </c>
    </row>
    <row r="15" spans="1:42" x14ac:dyDescent="0.25">
      <c r="A15">
        <v>30.1401691436768</v>
      </c>
      <c r="B15">
        <v>29.8583087921143</v>
      </c>
      <c r="C15">
        <v>29.677074432373001</v>
      </c>
      <c r="D15">
        <v>29.596336364746101</v>
      </c>
      <c r="E15">
        <v>29.663328170776399</v>
      </c>
      <c r="F15">
        <v>29.6172981262207</v>
      </c>
      <c r="G15">
        <v>29.054397583007798</v>
      </c>
      <c r="H15">
        <v>29.6673278808594</v>
      </c>
      <c r="I15" s="3">
        <v>30.022211074829102</v>
      </c>
      <c r="J15">
        <v>29.252233505248999</v>
      </c>
      <c r="K15">
        <v>29.3028869628906</v>
      </c>
      <c r="L15">
        <v>28.396318435668899</v>
      </c>
      <c r="M15">
        <v>29.4824314117432</v>
      </c>
      <c r="N15">
        <v>29.11110496521</v>
      </c>
      <c r="O15">
        <v>28.836143493652301</v>
      </c>
      <c r="P15">
        <v>28.201210021972699</v>
      </c>
      <c r="Q15" s="3">
        <f t="shared" si="0"/>
        <v>29.659280061721812</v>
      </c>
      <c r="R15">
        <f t="shared" si="1"/>
        <v>29.075567483901978</v>
      </c>
      <c r="U15" t="s">
        <v>344</v>
      </c>
      <c r="V15" t="s">
        <v>345</v>
      </c>
      <c r="W15">
        <v>7</v>
      </c>
      <c r="X15">
        <v>7</v>
      </c>
      <c r="Y15">
        <v>7</v>
      </c>
      <c r="Z15">
        <v>50.4</v>
      </c>
      <c r="AA15">
        <v>50.4</v>
      </c>
      <c r="AB15">
        <v>50.4</v>
      </c>
      <c r="AC15">
        <v>26.202999999999999</v>
      </c>
      <c r="AD15">
        <v>0</v>
      </c>
      <c r="AE15">
        <v>238.74</v>
      </c>
      <c r="AF15">
        <v>13659000000</v>
      </c>
      <c r="AG15">
        <v>133</v>
      </c>
      <c r="AH15">
        <v>1.5875188288100599</v>
      </c>
      <c r="AI15">
        <v>4.2434782608695598E-2</v>
      </c>
      <c r="AJ15">
        <v>0.583712577819824</v>
      </c>
      <c r="AK15">
        <v>2.49223965860946</v>
      </c>
      <c r="AL15" t="s">
        <v>780</v>
      </c>
      <c r="AM15" t="s">
        <v>780</v>
      </c>
      <c r="AN15" t="s">
        <v>743</v>
      </c>
      <c r="AO15" t="s">
        <v>781</v>
      </c>
      <c r="AP15" t="s">
        <v>744</v>
      </c>
    </row>
    <row r="16" spans="1:42" x14ac:dyDescent="0.25">
      <c r="A16">
        <v>34.785804748535199</v>
      </c>
      <c r="B16">
        <v>34.117141723632798</v>
      </c>
      <c r="C16">
        <v>34.3402290344238</v>
      </c>
      <c r="D16">
        <v>33.697994232177699</v>
      </c>
      <c r="E16">
        <v>34.124553680419901</v>
      </c>
      <c r="F16">
        <v>34.598346710205099</v>
      </c>
      <c r="G16">
        <v>34.526416778564503</v>
      </c>
      <c r="H16">
        <v>34.807655334472699</v>
      </c>
      <c r="I16" s="3">
        <v>35.309219360351598</v>
      </c>
      <c r="J16">
        <v>34.945632934570298</v>
      </c>
      <c r="K16">
        <v>34.780681610107401</v>
      </c>
      <c r="L16">
        <v>34.8564262390137</v>
      </c>
      <c r="M16">
        <v>35.245407104492202</v>
      </c>
      <c r="N16">
        <v>34.673721313476598</v>
      </c>
      <c r="O16">
        <v>34.528400421142599</v>
      </c>
      <c r="P16">
        <v>34.512062072753899</v>
      </c>
      <c r="Q16" s="3">
        <f t="shared" si="0"/>
        <v>34.374767780303962</v>
      </c>
      <c r="R16">
        <f t="shared" si="1"/>
        <v>34.85644388198854</v>
      </c>
      <c r="U16" t="s">
        <v>344</v>
      </c>
      <c r="V16" t="s">
        <v>345</v>
      </c>
      <c r="W16">
        <v>30</v>
      </c>
      <c r="X16">
        <v>30</v>
      </c>
      <c r="Y16">
        <v>30</v>
      </c>
      <c r="Z16">
        <v>65.900000000000006</v>
      </c>
      <c r="AA16">
        <v>65.900000000000006</v>
      </c>
      <c r="AB16">
        <v>65.900000000000006</v>
      </c>
      <c r="AC16">
        <v>38.432000000000002</v>
      </c>
      <c r="AD16">
        <v>0</v>
      </c>
      <c r="AE16">
        <v>323.31</v>
      </c>
      <c r="AF16">
        <v>552780000000</v>
      </c>
      <c r="AG16">
        <v>3485</v>
      </c>
      <c r="AH16">
        <v>1.85565265979898</v>
      </c>
      <c r="AI16">
        <v>2.4914285714285701E-2</v>
      </c>
      <c r="AJ16">
        <v>-0.48167610168456998</v>
      </c>
      <c r="AK16">
        <v>-2.8085838736800799</v>
      </c>
      <c r="AL16" t="s">
        <v>782</v>
      </c>
      <c r="AM16" t="s">
        <v>782</v>
      </c>
      <c r="AN16" t="s">
        <v>727</v>
      </c>
      <c r="AO16" t="s">
        <v>783</v>
      </c>
      <c r="AP16" t="s">
        <v>728</v>
      </c>
    </row>
    <row r="17" spans="1:42" x14ac:dyDescent="0.25">
      <c r="A17">
        <v>28.712173461914102</v>
      </c>
      <c r="B17">
        <v>28.551752090454102</v>
      </c>
      <c r="C17">
        <v>28.714796066284201</v>
      </c>
      <c r="D17">
        <v>28.847089767456101</v>
      </c>
      <c r="E17">
        <v>29.1376056671143</v>
      </c>
      <c r="F17">
        <v>28.9931831359863</v>
      </c>
      <c r="G17">
        <v>29.140607833862301</v>
      </c>
      <c r="H17">
        <v>29.0850944519043</v>
      </c>
      <c r="I17" s="3">
        <v>27.970981597900401</v>
      </c>
      <c r="J17">
        <v>28.0547065734863</v>
      </c>
      <c r="K17">
        <v>27.9219570159912</v>
      </c>
      <c r="L17">
        <v>27.908790588378899</v>
      </c>
      <c r="M17">
        <v>28.291538238525401</v>
      </c>
      <c r="N17">
        <v>28.549659729003899</v>
      </c>
      <c r="O17">
        <v>28.4597873687744</v>
      </c>
      <c r="P17">
        <v>28.819398880004901</v>
      </c>
      <c r="Q17" s="3">
        <f t="shared" si="0"/>
        <v>28.897787809371962</v>
      </c>
      <c r="R17">
        <f t="shared" si="1"/>
        <v>28.247102499008175</v>
      </c>
      <c r="U17" t="s">
        <v>344</v>
      </c>
      <c r="V17" t="s">
        <v>345</v>
      </c>
      <c r="W17">
        <v>16</v>
      </c>
      <c r="X17">
        <v>16</v>
      </c>
      <c r="Y17">
        <v>1</v>
      </c>
      <c r="Z17">
        <v>38.799999999999997</v>
      </c>
      <c r="AA17">
        <v>38.799999999999997</v>
      </c>
      <c r="AB17">
        <v>1.7</v>
      </c>
      <c r="AC17">
        <v>80.424000000000007</v>
      </c>
      <c r="AD17">
        <v>0</v>
      </c>
      <c r="AE17">
        <v>286.17</v>
      </c>
      <c r="AF17">
        <v>8066300000</v>
      </c>
      <c r="AG17">
        <v>141</v>
      </c>
      <c r="AH17">
        <v>3.3344591166889601</v>
      </c>
      <c r="AI17">
        <v>4.4444444444444401E-3</v>
      </c>
      <c r="AJ17">
        <v>0.65068531036376998</v>
      </c>
      <c r="AK17">
        <v>4.5394165979128003</v>
      </c>
      <c r="AL17" t="s">
        <v>784</v>
      </c>
      <c r="AM17" t="s">
        <v>784</v>
      </c>
      <c r="AO17" t="s">
        <v>785</v>
      </c>
      <c r="AP17" t="s">
        <v>692</v>
      </c>
    </row>
    <row r="18" spans="1:42" x14ac:dyDescent="0.25">
      <c r="A18">
        <v>28.599674224853501</v>
      </c>
      <c r="B18">
        <v>27.5035495758057</v>
      </c>
      <c r="C18">
        <v>28.319025039672901</v>
      </c>
      <c r="D18">
        <v>28.261589050293001</v>
      </c>
      <c r="E18">
        <v>28.117633819580099</v>
      </c>
      <c r="F18">
        <v>28.338623046875</v>
      </c>
      <c r="G18">
        <v>28.168205261230501</v>
      </c>
      <c r="H18">
        <v>28.1666259765625</v>
      </c>
      <c r="I18" s="3">
        <v>26.315259933471701</v>
      </c>
      <c r="J18">
        <v>28.440670013427699</v>
      </c>
      <c r="K18">
        <v>27.321479797363299</v>
      </c>
      <c r="L18">
        <v>25.959108352661101</v>
      </c>
      <c r="M18">
        <v>25.122402191162099</v>
      </c>
      <c r="N18">
        <v>26.489912033081101</v>
      </c>
      <c r="O18">
        <v>26.078691482543899</v>
      </c>
      <c r="P18">
        <v>27.105594635009801</v>
      </c>
      <c r="Q18" s="3">
        <f t="shared" si="0"/>
        <v>28.184365749359149</v>
      </c>
      <c r="R18">
        <f t="shared" si="1"/>
        <v>26.604139804840088</v>
      </c>
      <c r="U18" t="s">
        <v>344</v>
      </c>
      <c r="V18" t="s">
        <v>345</v>
      </c>
      <c r="W18">
        <v>6</v>
      </c>
      <c r="X18">
        <v>6</v>
      </c>
      <c r="Y18">
        <v>5</v>
      </c>
      <c r="Z18">
        <v>68.599999999999994</v>
      </c>
      <c r="AA18">
        <v>68.599999999999994</v>
      </c>
      <c r="AB18">
        <v>61.2</v>
      </c>
      <c r="AC18">
        <v>13.714</v>
      </c>
      <c r="AD18">
        <v>0</v>
      </c>
      <c r="AE18">
        <v>58.613</v>
      </c>
      <c r="AF18">
        <v>4033600000</v>
      </c>
      <c r="AG18">
        <v>58</v>
      </c>
      <c r="AH18">
        <v>3.07641075460799</v>
      </c>
      <c r="AI18">
        <v>5.3333333333333297E-3</v>
      </c>
      <c r="AJ18">
        <v>1.5802259445190401</v>
      </c>
      <c r="AK18">
        <v>4.2308942397245604</v>
      </c>
      <c r="AL18" t="s">
        <v>786</v>
      </c>
      <c r="AM18" t="s">
        <v>786</v>
      </c>
      <c r="AO18" t="s">
        <v>787</v>
      </c>
      <c r="AP18" t="s">
        <v>696</v>
      </c>
    </row>
    <row r="19" spans="1:42" x14ac:dyDescent="0.25">
      <c r="A19">
        <v>30.584323883056602</v>
      </c>
      <c r="B19">
        <v>30.787370681762699</v>
      </c>
      <c r="C19">
        <v>30.7714023590088</v>
      </c>
      <c r="D19">
        <v>30.9135646820068</v>
      </c>
      <c r="E19">
        <v>30.8856201171875</v>
      </c>
      <c r="F19">
        <v>30.733842849731399</v>
      </c>
      <c r="G19">
        <v>30.666193008422901</v>
      </c>
      <c r="H19">
        <v>30.582710266113299</v>
      </c>
      <c r="I19" s="3">
        <v>31.1690769195557</v>
      </c>
      <c r="J19">
        <v>31.404462814331101</v>
      </c>
      <c r="K19">
        <v>30.992872238159201</v>
      </c>
      <c r="L19">
        <v>31.28835105896</v>
      </c>
      <c r="M19">
        <v>30.990236282348601</v>
      </c>
      <c r="N19">
        <v>30.961959838867202</v>
      </c>
      <c r="O19">
        <v>30.848493576049801</v>
      </c>
      <c r="P19">
        <v>30.816043853759801</v>
      </c>
      <c r="Q19" s="3">
        <f t="shared" si="0"/>
        <v>30.740628480911251</v>
      </c>
      <c r="R19">
        <f t="shared" si="1"/>
        <v>31.058937072753924</v>
      </c>
      <c r="U19" t="s">
        <v>344</v>
      </c>
      <c r="V19" t="s">
        <v>345</v>
      </c>
      <c r="W19">
        <v>20</v>
      </c>
      <c r="X19">
        <v>20</v>
      </c>
      <c r="Y19">
        <v>1</v>
      </c>
      <c r="Z19">
        <v>45.6</v>
      </c>
      <c r="AA19">
        <v>45.6</v>
      </c>
      <c r="AB19">
        <v>3.3</v>
      </c>
      <c r="AC19">
        <v>66.897999999999996</v>
      </c>
      <c r="AD19">
        <v>0</v>
      </c>
      <c r="AE19">
        <v>323.31</v>
      </c>
      <c r="AF19">
        <v>38275000000</v>
      </c>
      <c r="AG19">
        <v>610</v>
      </c>
      <c r="AH19">
        <v>2.62206870164469</v>
      </c>
      <c r="AI19">
        <v>8.6666666666666697E-3</v>
      </c>
      <c r="AJ19">
        <v>-0.31830859184265098</v>
      </c>
      <c r="AK19">
        <v>-3.6978560477104301</v>
      </c>
      <c r="AL19" t="s">
        <v>788</v>
      </c>
      <c r="AM19" t="s">
        <v>788</v>
      </c>
      <c r="AO19" t="s">
        <v>789</v>
      </c>
      <c r="AP19" t="s">
        <v>703</v>
      </c>
    </row>
    <row r="20" spans="1:42" x14ac:dyDescent="0.25">
      <c r="A20">
        <v>33.942619323730497</v>
      </c>
      <c r="B20">
        <v>33.802028656005902</v>
      </c>
      <c r="C20">
        <v>33.5513305664063</v>
      </c>
      <c r="D20">
        <v>33.843803405761697</v>
      </c>
      <c r="E20">
        <v>33.537742614746101</v>
      </c>
      <c r="F20">
        <v>33.578353881835902</v>
      </c>
      <c r="G20">
        <v>33.687187194824197</v>
      </c>
      <c r="H20">
        <v>33.667758941650398</v>
      </c>
      <c r="I20" s="3">
        <v>33.959907531738303</v>
      </c>
      <c r="J20">
        <v>34.455680847167997</v>
      </c>
      <c r="K20">
        <v>33.580039978027301</v>
      </c>
      <c r="L20">
        <v>34.376194000244098</v>
      </c>
      <c r="M20">
        <v>33.864246368408203</v>
      </c>
      <c r="N20">
        <v>33.995975494384801</v>
      </c>
      <c r="O20">
        <v>33.877925872802699</v>
      </c>
      <c r="P20">
        <v>33.857028961181598</v>
      </c>
      <c r="Q20" s="3">
        <f t="shared" si="0"/>
        <v>33.701353073120124</v>
      </c>
      <c r="R20">
        <f t="shared" si="1"/>
        <v>33.995874881744378</v>
      </c>
      <c r="U20" t="s">
        <v>344</v>
      </c>
      <c r="V20" t="s">
        <v>345</v>
      </c>
      <c r="W20">
        <v>85</v>
      </c>
      <c r="X20">
        <v>85</v>
      </c>
      <c r="Y20">
        <v>85</v>
      </c>
      <c r="Z20">
        <v>56.1</v>
      </c>
      <c r="AA20">
        <v>56.1</v>
      </c>
      <c r="AB20">
        <v>56.1</v>
      </c>
      <c r="AC20">
        <v>262.75</v>
      </c>
      <c r="AD20">
        <v>0</v>
      </c>
      <c r="AE20">
        <v>323.31</v>
      </c>
      <c r="AF20">
        <v>301710000000</v>
      </c>
      <c r="AG20">
        <v>2115</v>
      </c>
      <c r="AH20">
        <v>1.6533506616004401</v>
      </c>
      <c r="AI20">
        <v>3.77142857142857E-2</v>
      </c>
      <c r="AJ20">
        <v>-0.29452180862426802</v>
      </c>
      <c r="AK20">
        <v>-2.5705121704477398</v>
      </c>
      <c r="AL20" t="s">
        <v>790</v>
      </c>
      <c r="AM20" t="s">
        <v>791</v>
      </c>
      <c r="AN20" t="s">
        <v>739</v>
      </c>
      <c r="AO20" t="s">
        <v>792</v>
      </c>
      <c r="AP20" t="s">
        <v>740</v>
      </c>
    </row>
    <row r="21" spans="1:42" x14ac:dyDescent="0.25">
      <c r="A21">
        <v>27.1423854827881</v>
      </c>
      <c r="B21">
        <v>27.581615447998001</v>
      </c>
      <c r="C21">
        <v>26.7288417816162</v>
      </c>
      <c r="D21">
        <v>27.100893020629901</v>
      </c>
      <c r="E21">
        <v>26.942235946655298</v>
      </c>
      <c r="F21">
        <v>27.161445617675799</v>
      </c>
      <c r="G21">
        <v>26.834486007690401</v>
      </c>
      <c r="H21">
        <v>27.2376308441162</v>
      </c>
      <c r="I21" s="3">
        <v>26.453781127929702</v>
      </c>
      <c r="J21">
        <v>26.274887084960898</v>
      </c>
      <c r="K21">
        <v>26.835329055786101</v>
      </c>
      <c r="L21">
        <v>25.369817733764599</v>
      </c>
      <c r="M21">
        <v>26.384840011596701</v>
      </c>
      <c r="N21">
        <v>26.195148468017599</v>
      </c>
      <c r="O21">
        <v>26.947708129882798</v>
      </c>
      <c r="P21">
        <v>26.382053375244102</v>
      </c>
      <c r="Q21" s="3">
        <f t="shared" si="0"/>
        <v>27.09119176864624</v>
      </c>
      <c r="R21">
        <f t="shared" si="1"/>
        <v>26.355445623397816</v>
      </c>
      <c r="U21" t="s">
        <v>344</v>
      </c>
      <c r="V21" t="s">
        <v>345</v>
      </c>
      <c r="W21">
        <v>3</v>
      </c>
      <c r="X21">
        <v>3</v>
      </c>
      <c r="Y21">
        <v>3</v>
      </c>
      <c r="Z21">
        <v>10.7</v>
      </c>
      <c r="AA21">
        <v>10.7</v>
      </c>
      <c r="AB21">
        <v>10.7</v>
      </c>
      <c r="AC21">
        <v>34.847999999999999</v>
      </c>
      <c r="AD21">
        <v>0</v>
      </c>
      <c r="AE21">
        <v>77.534999999999997</v>
      </c>
      <c r="AF21">
        <v>2555900000</v>
      </c>
      <c r="AG21">
        <v>61</v>
      </c>
      <c r="AH21">
        <v>2.7209900309809401</v>
      </c>
      <c r="AI21">
        <v>7.52941176470588E-3</v>
      </c>
      <c r="AJ21">
        <v>0.73574614524841297</v>
      </c>
      <c r="AK21">
        <v>3.8130688749319299</v>
      </c>
      <c r="AL21" t="s">
        <v>793</v>
      </c>
      <c r="AM21" t="s">
        <v>793</v>
      </c>
      <c r="AO21" t="s">
        <v>794</v>
      </c>
      <c r="AP21" t="s">
        <v>702</v>
      </c>
    </row>
    <row r="22" spans="1:42" x14ac:dyDescent="0.25">
      <c r="A22">
        <v>28.6098518371582</v>
      </c>
      <c r="B22">
        <v>29.048458099365199</v>
      </c>
      <c r="C22">
        <v>28.947513580322301</v>
      </c>
      <c r="D22">
        <v>28.517469406127901</v>
      </c>
      <c r="E22">
        <v>27.877538681030298</v>
      </c>
      <c r="F22">
        <v>28.109336853027301</v>
      </c>
      <c r="G22">
        <v>29.138729095458999</v>
      </c>
      <c r="H22">
        <v>28.692155838012699</v>
      </c>
      <c r="I22" s="3">
        <v>29.7591648101807</v>
      </c>
      <c r="J22">
        <v>28.854658126831101</v>
      </c>
      <c r="K22">
        <v>29.267560958862301</v>
      </c>
      <c r="L22">
        <v>29.348386764526399</v>
      </c>
      <c r="M22">
        <v>29.7580051422119</v>
      </c>
      <c r="N22">
        <v>29.057447433471701</v>
      </c>
      <c r="O22">
        <v>28.8853874206543</v>
      </c>
      <c r="P22">
        <v>28.988828659057599</v>
      </c>
      <c r="Q22" s="3">
        <f t="shared" si="0"/>
        <v>28.617631673812859</v>
      </c>
      <c r="R22">
        <f t="shared" si="1"/>
        <v>29.239929914474502</v>
      </c>
      <c r="U22" t="s">
        <v>344</v>
      </c>
      <c r="V22" t="s">
        <v>345</v>
      </c>
      <c r="W22">
        <v>7</v>
      </c>
      <c r="X22">
        <v>7</v>
      </c>
      <c r="Y22">
        <v>7</v>
      </c>
      <c r="Z22">
        <v>80</v>
      </c>
      <c r="AA22">
        <v>80</v>
      </c>
      <c r="AB22">
        <v>80</v>
      </c>
      <c r="AC22">
        <v>11.247</v>
      </c>
      <c r="AD22">
        <v>0</v>
      </c>
      <c r="AE22">
        <v>204</v>
      </c>
      <c r="AF22">
        <v>10042000000</v>
      </c>
      <c r="AG22">
        <v>120</v>
      </c>
      <c r="AH22">
        <v>2.0757664436946399</v>
      </c>
      <c r="AI22">
        <v>1.6551724137931E-2</v>
      </c>
      <c r="AJ22">
        <v>-0.62229824066162098</v>
      </c>
      <c r="AK22">
        <v>-3.0648182283937402</v>
      </c>
      <c r="AL22" t="s">
        <v>795</v>
      </c>
      <c r="AM22" t="s">
        <v>795</v>
      </c>
      <c r="AO22" t="s">
        <v>787</v>
      </c>
      <c r="AP22" t="s">
        <v>718</v>
      </c>
    </row>
    <row r="23" spans="1:42" x14ac:dyDescent="0.25">
      <c r="A23">
        <v>26.848165512085</v>
      </c>
      <c r="B23">
        <v>27.2409992218018</v>
      </c>
      <c r="C23">
        <v>27.5208835601807</v>
      </c>
      <c r="D23">
        <v>26.5623378753662</v>
      </c>
      <c r="E23">
        <v>26.908504486083999</v>
      </c>
      <c r="F23">
        <v>26.370193481445298</v>
      </c>
      <c r="G23">
        <v>26.582159042358398</v>
      </c>
      <c r="H23">
        <v>26.4223957061768</v>
      </c>
      <c r="I23" s="3">
        <v>28.218633651733398</v>
      </c>
      <c r="J23">
        <v>28.361896514892599</v>
      </c>
      <c r="K23">
        <v>27.392557144165</v>
      </c>
      <c r="L23">
        <v>28.941453933715799</v>
      </c>
      <c r="M23">
        <v>27.918035507202099</v>
      </c>
      <c r="N23">
        <v>27.0018501281738</v>
      </c>
      <c r="O23">
        <v>27.026859283447301</v>
      </c>
      <c r="P23">
        <v>26.9904270172119</v>
      </c>
      <c r="Q23" s="3">
        <f t="shared" si="0"/>
        <v>26.806954860687277</v>
      </c>
      <c r="R23">
        <f t="shared" si="1"/>
        <v>27.731464147567735</v>
      </c>
      <c r="U23" t="s">
        <v>344</v>
      </c>
      <c r="V23" t="s">
        <v>345</v>
      </c>
      <c r="W23">
        <v>2</v>
      </c>
      <c r="X23">
        <v>1</v>
      </c>
      <c r="Y23">
        <v>1</v>
      </c>
      <c r="Z23">
        <v>28.7</v>
      </c>
      <c r="AA23">
        <v>18.3</v>
      </c>
      <c r="AB23">
        <v>18.3</v>
      </c>
      <c r="AC23">
        <v>12.731999999999999</v>
      </c>
      <c r="AD23">
        <v>0</v>
      </c>
      <c r="AE23">
        <v>42.965000000000003</v>
      </c>
      <c r="AF23">
        <v>3368700000</v>
      </c>
      <c r="AG23">
        <v>21</v>
      </c>
      <c r="AH23">
        <v>2.1047872570411399</v>
      </c>
      <c r="AI23">
        <v>1.64444444444444E-2</v>
      </c>
      <c r="AJ23">
        <v>-0.92450928688049305</v>
      </c>
      <c r="AK23">
        <v>-3.0984716752006398</v>
      </c>
      <c r="AL23" t="s">
        <v>796</v>
      </c>
      <c r="AM23" t="s">
        <v>796</v>
      </c>
      <c r="AP23" t="s">
        <v>715</v>
      </c>
    </row>
    <row r="24" spans="1:42" x14ac:dyDescent="0.25">
      <c r="A24">
        <v>31.150072097778299</v>
      </c>
      <c r="B24">
        <v>30.162670135498001</v>
      </c>
      <c r="C24">
        <v>30.9778747558594</v>
      </c>
      <c r="D24">
        <v>31.176765441894499</v>
      </c>
      <c r="E24">
        <v>30.758672714233398</v>
      </c>
      <c r="F24">
        <v>30.667547225952099</v>
      </c>
      <c r="G24">
        <v>30.9881381988525</v>
      </c>
      <c r="H24">
        <v>30.495527267456101</v>
      </c>
      <c r="I24" s="3">
        <v>30.0688152313232</v>
      </c>
      <c r="J24">
        <v>29.925073623657202</v>
      </c>
      <c r="K24">
        <v>30.560743331909201</v>
      </c>
      <c r="L24">
        <v>30.357624053955099</v>
      </c>
      <c r="M24">
        <v>30.150495529174801</v>
      </c>
      <c r="N24">
        <v>30.641859054565401</v>
      </c>
      <c r="O24">
        <v>30.323778152465799</v>
      </c>
      <c r="P24">
        <v>30.4964809417725</v>
      </c>
      <c r="Q24" s="3">
        <f t="shared" si="0"/>
        <v>30.797158479690541</v>
      </c>
      <c r="R24">
        <f t="shared" si="1"/>
        <v>30.315608739852898</v>
      </c>
      <c r="U24" t="s">
        <v>344</v>
      </c>
      <c r="V24" t="s">
        <v>345</v>
      </c>
      <c r="W24">
        <v>15</v>
      </c>
      <c r="X24">
        <v>15</v>
      </c>
      <c r="Y24">
        <v>15</v>
      </c>
      <c r="Z24">
        <v>47.3</v>
      </c>
      <c r="AA24">
        <v>47.3</v>
      </c>
      <c r="AB24">
        <v>47.3</v>
      </c>
      <c r="AC24">
        <v>54.892000000000003</v>
      </c>
      <c r="AD24">
        <v>0</v>
      </c>
      <c r="AE24">
        <v>323.31</v>
      </c>
      <c r="AF24">
        <v>31435000000</v>
      </c>
      <c r="AG24">
        <v>404</v>
      </c>
      <c r="AH24">
        <v>2.1674566628275702</v>
      </c>
      <c r="AI24">
        <v>1.55E-2</v>
      </c>
      <c r="AJ24">
        <v>0.48154973983764598</v>
      </c>
      <c r="AK24">
        <v>3.1710840701415299</v>
      </c>
      <c r="AL24" t="s">
        <v>797</v>
      </c>
      <c r="AM24" t="s">
        <v>797</v>
      </c>
      <c r="AO24" t="s">
        <v>798</v>
      </c>
      <c r="AP24" t="s">
        <v>711</v>
      </c>
    </row>
    <row r="25" spans="1:42" x14ac:dyDescent="0.25">
      <c r="A25">
        <v>29.434898376464801</v>
      </c>
      <c r="B25">
        <v>29.322704315185501</v>
      </c>
      <c r="C25">
        <v>29.299638748168899</v>
      </c>
      <c r="D25">
        <v>29.538232803344702</v>
      </c>
      <c r="E25">
        <v>29.473264694213899</v>
      </c>
      <c r="F25">
        <v>29.373184204101602</v>
      </c>
      <c r="G25">
        <v>29.465366363525401</v>
      </c>
      <c r="H25">
        <v>29.488265991210898</v>
      </c>
      <c r="I25" s="3">
        <v>28.774766921997099</v>
      </c>
      <c r="J25">
        <v>28.671989440918001</v>
      </c>
      <c r="K25">
        <v>28.3808403015137</v>
      </c>
      <c r="L25">
        <v>28.406490325927699</v>
      </c>
      <c r="M25">
        <v>28.804859161376999</v>
      </c>
      <c r="N25">
        <v>28.8437690734863</v>
      </c>
      <c r="O25">
        <v>28.711877822876001</v>
      </c>
      <c r="P25">
        <v>28.941286087036101</v>
      </c>
      <c r="Q25" s="3">
        <f t="shared" si="0"/>
        <v>29.424444437026963</v>
      </c>
      <c r="R25">
        <f t="shared" si="1"/>
        <v>28.69198489189149</v>
      </c>
      <c r="U25" t="s">
        <v>344</v>
      </c>
      <c r="V25" t="s">
        <v>345</v>
      </c>
      <c r="W25">
        <v>14</v>
      </c>
      <c r="X25">
        <v>14</v>
      </c>
      <c r="Y25">
        <v>1</v>
      </c>
      <c r="Z25">
        <v>34.1</v>
      </c>
      <c r="AA25">
        <v>34.1</v>
      </c>
      <c r="AB25">
        <v>2.2999999999999998</v>
      </c>
      <c r="AC25">
        <v>77.712000000000003</v>
      </c>
      <c r="AD25">
        <v>0</v>
      </c>
      <c r="AE25">
        <v>323.31</v>
      </c>
      <c r="AF25">
        <v>10975000000</v>
      </c>
      <c r="AG25">
        <v>180</v>
      </c>
      <c r="AH25">
        <v>6.7493858290627502</v>
      </c>
      <c r="AI25">
        <v>0</v>
      </c>
      <c r="AJ25">
        <v>0.73245954513549805</v>
      </c>
      <c r="AK25">
        <v>9.4893959048804692</v>
      </c>
      <c r="AL25" t="s">
        <v>799</v>
      </c>
      <c r="AM25" t="s">
        <v>799</v>
      </c>
      <c r="AO25" t="s">
        <v>800</v>
      </c>
      <c r="AP25" t="s">
        <v>683</v>
      </c>
    </row>
    <row r="26" spans="1:42" x14ac:dyDescent="0.25">
      <c r="A26">
        <v>30.334474563598601</v>
      </c>
      <c r="B26">
        <v>30.244224548339801</v>
      </c>
      <c r="C26">
        <v>30.093204498291001</v>
      </c>
      <c r="D26">
        <v>30.2670707702637</v>
      </c>
      <c r="E26">
        <v>30.249885559081999</v>
      </c>
      <c r="F26">
        <v>30.452678680419901</v>
      </c>
      <c r="G26">
        <v>30.4815464019775</v>
      </c>
      <c r="H26">
        <v>30.18577003479</v>
      </c>
      <c r="I26" s="3">
        <v>30.392229080200199</v>
      </c>
      <c r="J26">
        <v>30.400701522827099</v>
      </c>
      <c r="K26">
        <v>30.484237670898398</v>
      </c>
      <c r="L26">
        <v>31.305629730224599</v>
      </c>
      <c r="M26">
        <v>30.5556335449219</v>
      </c>
      <c r="N26">
        <v>30.744146347045898</v>
      </c>
      <c r="O26">
        <v>30.5969047546387</v>
      </c>
      <c r="P26">
        <v>30.654460906982401</v>
      </c>
      <c r="Q26" s="3">
        <f t="shared" si="0"/>
        <v>30.288606882095316</v>
      </c>
      <c r="R26">
        <f t="shared" si="1"/>
        <v>30.641742944717397</v>
      </c>
      <c r="U26" t="s">
        <v>344</v>
      </c>
      <c r="V26" t="s">
        <v>345</v>
      </c>
      <c r="W26">
        <v>28</v>
      </c>
      <c r="X26">
        <v>28</v>
      </c>
      <c r="Y26">
        <v>28</v>
      </c>
      <c r="Z26">
        <v>53.4</v>
      </c>
      <c r="AA26">
        <v>53.4</v>
      </c>
      <c r="AB26">
        <v>53.4</v>
      </c>
      <c r="AC26">
        <v>93.665999999999997</v>
      </c>
      <c r="AD26">
        <v>0</v>
      </c>
      <c r="AE26">
        <v>323.31</v>
      </c>
      <c r="AF26">
        <v>27605000000</v>
      </c>
      <c r="AG26">
        <v>417</v>
      </c>
      <c r="AH26">
        <v>2.1093584303696402</v>
      </c>
      <c r="AI26">
        <v>1.7600000000000001E-2</v>
      </c>
      <c r="AJ26">
        <v>-0.35313606262206998</v>
      </c>
      <c r="AK26">
        <v>-3.1037707245444301</v>
      </c>
      <c r="AL26" t="s">
        <v>801</v>
      </c>
      <c r="AM26" t="s">
        <v>801</v>
      </c>
      <c r="AN26" t="s">
        <v>712</v>
      </c>
      <c r="AO26" t="s">
        <v>802</v>
      </c>
      <c r="AP26" t="s">
        <v>713</v>
      </c>
    </row>
    <row r="27" spans="1:42" x14ac:dyDescent="0.25">
      <c r="A27">
        <v>29.940137863159201</v>
      </c>
      <c r="B27">
        <v>29.8829555511475</v>
      </c>
      <c r="C27">
        <v>30.4192085266113</v>
      </c>
      <c r="D27">
        <v>29.401882171630898</v>
      </c>
      <c r="E27">
        <v>30.521499633789102</v>
      </c>
      <c r="F27">
        <v>29.905839920043899</v>
      </c>
      <c r="G27">
        <v>30.462755203247099</v>
      </c>
      <c r="H27">
        <v>30.456893920898398</v>
      </c>
      <c r="I27" s="3">
        <v>31.0381965637207</v>
      </c>
      <c r="J27">
        <v>30.878913879394499</v>
      </c>
      <c r="K27">
        <v>30.669069290161101</v>
      </c>
      <c r="L27">
        <v>31.352422714233398</v>
      </c>
      <c r="M27">
        <v>30.922664642333999</v>
      </c>
      <c r="N27">
        <v>30.8846740722656</v>
      </c>
      <c r="O27">
        <v>31.166925430297901</v>
      </c>
      <c r="P27">
        <v>30.9778747558594</v>
      </c>
      <c r="Q27" s="3">
        <f t="shared" si="0"/>
        <v>30.123896598815925</v>
      </c>
      <c r="R27">
        <f t="shared" si="1"/>
        <v>30.986342668533325</v>
      </c>
      <c r="U27" t="s">
        <v>344</v>
      </c>
      <c r="V27" t="s">
        <v>345</v>
      </c>
      <c r="W27">
        <v>5</v>
      </c>
      <c r="X27">
        <v>5</v>
      </c>
      <c r="Y27">
        <v>5</v>
      </c>
      <c r="Z27">
        <v>49.5</v>
      </c>
      <c r="AA27">
        <v>49.5</v>
      </c>
      <c r="AB27">
        <v>49.5</v>
      </c>
      <c r="AC27">
        <v>10.695</v>
      </c>
      <c r="AD27">
        <v>0</v>
      </c>
      <c r="AE27">
        <v>170.79</v>
      </c>
      <c r="AF27">
        <v>27901000000</v>
      </c>
      <c r="AG27">
        <v>118</v>
      </c>
      <c r="AH27">
        <v>4.0298303485224096</v>
      </c>
      <c r="AI27">
        <v>8.0000000000000004E-4</v>
      </c>
      <c r="AJ27">
        <v>-0.862446069717407</v>
      </c>
      <c r="AK27">
        <v>-5.40148401423777</v>
      </c>
      <c r="AL27" t="s">
        <v>803</v>
      </c>
      <c r="AM27" t="s">
        <v>803</v>
      </c>
      <c r="AO27" t="s">
        <v>804</v>
      </c>
      <c r="AP27" t="s">
        <v>688</v>
      </c>
    </row>
    <row r="28" spans="1:42" x14ac:dyDescent="0.25">
      <c r="A28">
        <v>28.0750541687012</v>
      </c>
      <c r="B28">
        <v>27.116939544677699</v>
      </c>
      <c r="C28">
        <v>26.6651935577393</v>
      </c>
      <c r="D28">
        <v>27.357749938964801</v>
      </c>
      <c r="E28">
        <v>25.645786285400401</v>
      </c>
      <c r="F28">
        <v>26.133417129516602</v>
      </c>
      <c r="G28">
        <v>27.280738830566399</v>
      </c>
      <c r="H28">
        <v>26.592491149902301</v>
      </c>
      <c r="I28" s="3">
        <v>28.361268997192401</v>
      </c>
      <c r="J28">
        <v>27.848583221435501</v>
      </c>
      <c r="K28">
        <v>28.665464401245099</v>
      </c>
      <c r="L28">
        <v>27.463340759277301</v>
      </c>
      <c r="M28">
        <v>28.828779220581101</v>
      </c>
      <c r="N28">
        <v>27.6634311676025</v>
      </c>
      <c r="O28">
        <v>26.9129638671875</v>
      </c>
      <c r="P28">
        <v>27.456853866577099</v>
      </c>
      <c r="Q28" s="3">
        <f t="shared" si="0"/>
        <v>26.858421325683587</v>
      </c>
      <c r="R28">
        <f t="shared" si="1"/>
        <v>27.900085687637315</v>
      </c>
      <c r="U28" t="s">
        <v>344</v>
      </c>
      <c r="V28" t="s">
        <v>345</v>
      </c>
      <c r="W28">
        <v>5</v>
      </c>
      <c r="X28">
        <v>5</v>
      </c>
      <c r="Y28">
        <v>2</v>
      </c>
      <c r="Z28">
        <v>73.5</v>
      </c>
      <c r="AA28">
        <v>73.5</v>
      </c>
      <c r="AB28">
        <v>34.700000000000003</v>
      </c>
      <c r="AC28">
        <v>10.859</v>
      </c>
      <c r="AD28">
        <v>0</v>
      </c>
      <c r="AE28">
        <v>81.733000000000004</v>
      </c>
      <c r="AF28">
        <v>3746900000</v>
      </c>
      <c r="AG28">
        <v>56</v>
      </c>
      <c r="AH28">
        <v>1.94525289306407</v>
      </c>
      <c r="AI28">
        <v>2.30967741935484E-2</v>
      </c>
      <c r="AJ28">
        <v>-1.04166436195374</v>
      </c>
      <c r="AK28">
        <v>-2.9131434864147501</v>
      </c>
      <c r="AL28" t="s">
        <v>805</v>
      </c>
      <c r="AM28" t="s">
        <v>805</v>
      </c>
      <c r="AP28" t="s">
        <v>720</v>
      </c>
    </row>
    <row r="29" spans="1:42" x14ac:dyDescent="0.25">
      <c r="A29">
        <v>27.9621257781982</v>
      </c>
      <c r="B29">
        <v>29.504154205322301</v>
      </c>
      <c r="C29">
        <v>28.870237350463899</v>
      </c>
      <c r="D29">
        <v>28.483238220214801</v>
      </c>
      <c r="E29">
        <v>28.674383163452099</v>
      </c>
      <c r="F29">
        <v>30.487787246704102</v>
      </c>
      <c r="G29">
        <v>29.9883422851563</v>
      </c>
      <c r="H29">
        <v>28.965459823608398</v>
      </c>
      <c r="I29" s="3">
        <v>32.622112274169901</v>
      </c>
      <c r="J29">
        <v>31.7701816558838</v>
      </c>
      <c r="K29">
        <v>31.707014083862301</v>
      </c>
      <c r="L29">
        <v>31.704502105712901</v>
      </c>
      <c r="M29">
        <v>29.999137878418001</v>
      </c>
      <c r="N29">
        <v>30.395910263061499</v>
      </c>
      <c r="O29">
        <v>30.669239044189499</v>
      </c>
      <c r="P29">
        <v>30.7947483062744</v>
      </c>
      <c r="Q29" s="3">
        <f t="shared" si="0"/>
        <v>29.116966009140015</v>
      </c>
      <c r="R29">
        <f t="shared" si="1"/>
        <v>31.20785570144654</v>
      </c>
      <c r="U29" t="s">
        <v>344</v>
      </c>
      <c r="V29" t="s">
        <v>345</v>
      </c>
      <c r="W29">
        <v>8</v>
      </c>
      <c r="X29">
        <v>8</v>
      </c>
      <c r="Y29">
        <v>8</v>
      </c>
      <c r="Z29">
        <v>85.7</v>
      </c>
      <c r="AA29">
        <v>85.7</v>
      </c>
      <c r="AB29">
        <v>85.7</v>
      </c>
      <c r="AC29">
        <v>10.845000000000001</v>
      </c>
      <c r="AD29">
        <v>0</v>
      </c>
      <c r="AE29">
        <v>255.3</v>
      </c>
      <c r="AF29">
        <v>32548000000</v>
      </c>
      <c r="AG29">
        <v>151</v>
      </c>
      <c r="AH29">
        <v>3.6302650991557002</v>
      </c>
      <c r="AI29">
        <v>2.5000000000000001E-3</v>
      </c>
      <c r="AJ29">
        <v>-2.0908896923065199</v>
      </c>
      <c r="AK29">
        <v>-4.9000378650069099</v>
      </c>
      <c r="AL29" t="s">
        <v>806</v>
      </c>
      <c r="AM29" t="s">
        <v>806</v>
      </c>
      <c r="AP29" t="s">
        <v>691</v>
      </c>
    </row>
    <row r="30" spans="1:42" x14ac:dyDescent="0.25">
      <c r="A30">
        <v>30.406694412231399</v>
      </c>
      <c r="B30">
        <v>30.008251190185501</v>
      </c>
      <c r="C30">
        <v>30.291318893432599</v>
      </c>
      <c r="D30">
        <v>30.348049163818398</v>
      </c>
      <c r="E30">
        <v>30.5241184234619</v>
      </c>
      <c r="F30">
        <v>30.4220180511475</v>
      </c>
      <c r="G30">
        <v>30.471212387085</v>
      </c>
      <c r="H30">
        <v>30.480390548706101</v>
      </c>
      <c r="I30" s="3">
        <v>30.313543319702099</v>
      </c>
      <c r="J30">
        <v>30.619031906127901</v>
      </c>
      <c r="K30">
        <v>30.3211994171143</v>
      </c>
      <c r="L30">
        <v>30.973911285400401</v>
      </c>
      <c r="M30">
        <v>30.6389274597168</v>
      </c>
      <c r="N30">
        <v>30.767698287963899</v>
      </c>
      <c r="O30">
        <v>30.5677394866943</v>
      </c>
      <c r="P30">
        <v>30.912635803222699</v>
      </c>
      <c r="Q30" s="3">
        <f t="shared" si="0"/>
        <v>30.369006633758548</v>
      </c>
      <c r="R30">
        <f t="shared" si="1"/>
        <v>30.639335870742805</v>
      </c>
      <c r="U30" t="s">
        <v>344</v>
      </c>
      <c r="V30" t="s">
        <v>345</v>
      </c>
      <c r="W30">
        <v>17</v>
      </c>
      <c r="X30">
        <v>17</v>
      </c>
      <c r="Y30">
        <v>17</v>
      </c>
      <c r="Z30">
        <v>46.8</v>
      </c>
      <c r="AA30">
        <v>46.8</v>
      </c>
      <c r="AB30">
        <v>46.8</v>
      </c>
      <c r="AC30">
        <v>51.981000000000002</v>
      </c>
      <c r="AD30">
        <v>0</v>
      </c>
      <c r="AE30">
        <v>323.31</v>
      </c>
      <c r="AF30">
        <v>29368000000</v>
      </c>
      <c r="AG30">
        <v>362</v>
      </c>
      <c r="AH30">
        <v>1.6811905239845599</v>
      </c>
      <c r="AI30">
        <v>3.5799999999999998E-2</v>
      </c>
      <c r="AJ30">
        <v>-0.27032923698425299</v>
      </c>
      <c r="AK30">
        <v>-2.6034788522087999</v>
      </c>
      <c r="AL30" t="s">
        <v>807</v>
      </c>
      <c r="AM30" t="s">
        <v>807</v>
      </c>
      <c r="AN30" t="s">
        <v>735</v>
      </c>
      <c r="AO30" t="s">
        <v>808</v>
      </c>
      <c r="AP30" t="s">
        <v>736</v>
      </c>
    </row>
    <row r="31" spans="1:42" x14ac:dyDescent="0.25">
      <c r="A31">
        <v>30.695693969726602</v>
      </c>
      <c r="B31">
        <v>30.752943038940401</v>
      </c>
      <c r="C31">
        <v>30.120527267456101</v>
      </c>
      <c r="D31">
        <v>30.836503982543899</v>
      </c>
      <c r="E31">
        <v>30.478269577026399</v>
      </c>
      <c r="F31">
        <v>30.671348571777301</v>
      </c>
      <c r="G31">
        <v>30.548576354980501</v>
      </c>
      <c r="H31">
        <v>30.646501541137699</v>
      </c>
      <c r="I31" s="3">
        <v>30.045181274414102</v>
      </c>
      <c r="J31">
        <v>30.16086769104</v>
      </c>
      <c r="K31">
        <v>30.029731750488299</v>
      </c>
      <c r="L31">
        <v>30.7778415679932</v>
      </c>
      <c r="M31">
        <v>30.469078063964801</v>
      </c>
      <c r="N31">
        <v>30.0630397796631</v>
      </c>
      <c r="O31">
        <v>30.134426116943398</v>
      </c>
      <c r="P31">
        <v>30.2999668121338</v>
      </c>
      <c r="Q31" s="3">
        <f t="shared" si="0"/>
        <v>30.593795537948612</v>
      </c>
      <c r="R31">
        <f t="shared" si="1"/>
        <v>30.247516632080082</v>
      </c>
      <c r="U31" t="s">
        <v>344</v>
      </c>
      <c r="V31" t="s">
        <v>345</v>
      </c>
      <c r="W31">
        <v>25</v>
      </c>
      <c r="X31">
        <v>10</v>
      </c>
      <c r="Y31">
        <v>0</v>
      </c>
      <c r="Z31">
        <v>52.3</v>
      </c>
      <c r="AA31">
        <v>21.9</v>
      </c>
      <c r="AB31">
        <v>0</v>
      </c>
      <c r="AC31">
        <v>47.774999999999999</v>
      </c>
      <c r="AD31">
        <v>0</v>
      </c>
      <c r="AE31">
        <v>323.31</v>
      </c>
      <c r="AF31">
        <v>29424000000</v>
      </c>
      <c r="AG31">
        <v>460</v>
      </c>
      <c r="AH31">
        <v>1.9032047546033799</v>
      </c>
      <c r="AI31">
        <v>2.3030303030303002E-2</v>
      </c>
      <c r="AJ31">
        <v>0.34627890586853</v>
      </c>
      <c r="AK31">
        <v>2.86412791987139</v>
      </c>
      <c r="AL31" t="s">
        <v>809</v>
      </c>
      <c r="AM31" t="s">
        <v>809</v>
      </c>
      <c r="AN31" t="s">
        <v>723</v>
      </c>
      <c r="AO31" t="s">
        <v>810</v>
      </c>
      <c r="AP31" t="s">
        <v>724</v>
      </c>
    </row>
    <row r="32" spans="1:42" x14ac:dyDescent="0.25">
      <c r="A32">
        <v>33.400447845458999</v>
      </c>
      <c r="B32">
        <v>33.9891357421875</v>
      </c>
      <c r="C32">
        <v>33.465991973877003</v>
      </c>
      <c r="D32">
        <v>33.988204956054702</v>
      </c>
      <c r="E32">
        <v>33.753242492675803</v>
      </c>
      <c r="F32">
        <v>34.090179443359403</v>
      </c>
      <c r="G32">
        <v>33.699958801269503</v>
      </c>
      <c r="H32">
        <v>33.750350952148402</v>
      </c>
      <c r="I32" s="3">
        <v>34.779945373535199</v>
      </c>
      <c r="J32">
        <v>34.8746337890625</v>
      </c>
      <c r="K32">
        <v>34.935085296630902</v>
      </c>
      <c r="L32">
        <v>33.890846252441399</v>
      </c>
      <c r="M32">
        <v>34.863552093505902</v>
      </c>
      <c r="N32">
        <v>34.787799835205099</v>
      </c>
      <c r="O32">
        <v>34.703987121582003</v>
      </c>
      <c r="P32">
        <v>34.143077850341797</v>
      </c>
      <c r="Q32" s="3">
        <f t="shared" si="0"/>
        <v>33.767189025878913</v>
      </c>
      <c r="R32">
        <f t="shared" si="1"/>
        <v>34.6223659515381</v>
      </c>
      <c r="U32" t="s">
        <v>344</v>
      </c>
      <c r="V32" t="s">
        <v>345</v>
      </c>
      <c r="W32">
        <v>50</v>
      </c>
      <c r="X32">
        <v>50</v>
      </c>
      <c r="Y32">
        <v>50</v>
      </c>
      <c r="Z32">
        <v>88</v>
      </c>
      <c r="AA32">
        <v>88</v>
      </c>
      <c r="AB32">
        <v>88</v>
      </c>
      <c r="AC32">
        <v>44.456000000000003</v>
      </c>
      <c r="AD32">
        <v>0</v>
      </c>
      <c r="AE32">
        <v>323.31</v>
      </c>
      <c r="AF32">
        <v>392320000000</v>
      </c>
      <c r="AG32">
        <v>1315</v>
      </c>
      <c r="AH32">
        <v>3.9245641763850401</v>
      </c>
      <c r="AI32">
        <v>2.2857142857142898E-3</v>
      </c>
      <c r="AJ32">
        <v>-0.85517692565918002</v>
      </c>
      <c r="AK32">
        <v>-5.2676150799381896</v>
      </c>
      <c r="AL32" t="s">
        <v>508</v>
      </c>
      <c r="AM32" t="s">
        <v>508</v>
      </c>
      <c r="AN32" t="s">
        <v>509</v>
      </c>
      <c r="AO32" t="s">
        <v>510</v>
      </c>
      <c r="AP32" t="s">
        <v>511</v>
      </c>
    </row>
    <row r="33" spans="1:42" x14ac:dyDescent="0.25">
      <c r="A33">
        <v>29.9188327789307</v>
      </c>
      <c r="B33">
        <v>29.940696716308601</v>
      </c>
      <c r="C33">
        <v>29.605495452880898</v>
      </c>
      <c r="D33">
        <v>29.938316345214801</v>
      </c>
      <c r="E33">
        <v>30.333940505981399</v>
      </c>
      <c r="F33">
        <v>29.326417922973601</v>
      </c>
      <c r="G33">
        <v>29.974323272705099</v>
      </c>
      <c r="H33">
        <v>29.95823097229</v>
      </c>
      <c r="I33" s="3">
        <v>29.099061965942401</v>
      </c>
      <c r="J33">
        <v>30.0849933624268</v>
      </c>
      <c r="K33">
        <v>29.328943252563501</v>
      </c>
      <c r="L33">
        <v>28.759325027465799</v>
      </c>
      <c r="M33">
        <v>29.840652465820298</v>
      </c>
      <c r="N33">
        <v>29.3475856781006</v>
      </c>
      <c r="O33">
        <v>29.589868545532202</v>
      </c>
      <c r="P33">
        <v>29.325302124023398</v>
      </c>
      <c r="Q33" s="3">
        <f t="shared" si="0"/>
        <v>29.874531745910641</v>
      </c>
      <c r="R33">
        <f t="shared" si="1"/>
        <v>29.421966552734375</v>
      </c>
      <c r="U33" t="s">
        <v>344</v>
      </c>
      <c r="V33" t="s">
        <v>345</v>
      </c>
      <c r="W33">
        <v>7</v>
      </c>
      <c r="X33">
        <v>7</v>
      </c>
      <c r="Y33">
        <v>7</v>
      </c>
      <c r="Z33">
        <v>59.9</v>
      </c>
      <c r="AA33">
        <v>59.9</v>
      </c>
      <c r="AB33">
        <v>59.9</v>
      </c>
      <c r="AC33">
        <v>15.72</v>
      </c>
      <c r="AD33">
        <v>0</v>
      </c>
      <c r="AE33">
        <v>323.31</v>
      </c>
      <c r="AF33">
        <v>17368000000</v>
      </c>
      <c r="AG33">
        <v>272</v>
      </c>
      <c r="AH33">
        <v>1.60203275564644</v>
      </c>
      <c r="AI33">
        <v>4.1866666666666698E-2</v>
      </c>
      <c r="AJ33">
        <v>0.45256519317626998</v>
      </c>
      <c r="AK33">
        <v>2.50953696889838</v>
      </c>
      <c r="AL33" t="s">
        <v>100</v>
      </c>
      <c r="AM33" t="s">
        <v>100</v>
      </c>
      <c r="AN33" t="s">
        <v>515</v>
      </c>
      <c r="AO33" t="s">
        <v>516</v>
      </c>
      <c r="AP33" t="s">
        <v>517</v>
      </c>
    </row>
    <row r="34" spans="1:42" x14ac:dyDescent="0.25">
      <c r="A34">
        <v>34.542766571044901</v>
      </c>
      <c r="B34">
        <v>34.147403717041001</v>
      </c>
      <c r="C34">
        <v>33.728317260742202</v>
      </c>
      <c r="D34">
        <v>33.2207221984863</v>
      </c>
      <c r="E34">
        <v>33.553733825683601</v>
      </c>
      <c r="F34">
        <v>33.857494354247997</v>
      </c>
      <c r="G34">
        <v>33.943580627441399</v>
      </c>
      <c r="H34">
        <v>33.507816314697301</v>
      </c>
      <c r="I34" s="3">
        <v>32.933277130127003</v>
      </c>
      <c r="J34">
        <v>33.278499603271499</v>
      </c>
      <c r="K34">
        <v>33.271278381347699</v>
      </c>
      <c r="L34">
        <v>33.294746398925803</v>
      </c>
      <c r="M34">
        <v>33.073722839355497</v>
      </c>
      <c r="N34">
        <v>32.974151611328097</v>
      </c>
      <c r="O34">
        <v>33.005542755127003</v>
      </c>
      <c r="P34">
        <v>32.583358764648402</v>
      </c>
      <c r="Q34" s="3">
        <f t="shared" si="0"/>
        <v>33.812729358673089</v>
      </c>
      <c r="R34">
        <f t="shared" si="1"/>
        <v>33.051822185516372</v>
      </c>
      <c r="U34" t="s">
        <v>344</v>
      </c>
      <c r="V34" t="s">
        <v>345</v>
      </c>
      <c r="W34">
        <v>30</v>
      </c>
      <c r="X34">
        <v>25</v>
      </c>
      <c r="Y34">
        <v>10</v>
      </c>
      <c r="Z34">
        <v>65.900000000000006</v>
      </c>
      <c r="AA34">
        <v>62.3</v>
      </c>
      <c r="AB34">
        <v>20.2</v>
      </c>
      <c r="AC34">
        <v>46.561</v>
      </c>
      <c r="AD34">
        <v>0</v>
      </c>
      <c r="AE34">
        <v>323.31</v>
      </c>
      <c r="AF34">
        <v>240850000000</v>
      </c>
      <c r="AG34">
        <v>1171</v>
      </c>
      <c r="AH34">
        <v>3.3237191739309</v>
      </c>
      <c r="AI34">
        <v>4.0000000000000001E-3</v>
      </c>
      <c r="AJ34">
        <v>0.76090717315673795</v>
      </c>
      <c r="AK34">
        <v>4.5264714112084601</v>
      </c>
      <c r="AL34" t="s">
        <v>811</v>
      </c>
      <c r="AM34" t="s">
        <v>811</v>
      </c>
      <c r="AN34" t="s">
        <v>693</v>
      </c>
      <c r="AO34" t="s">
        <v>812</v>
      </c>
      <c r="AP34" t="s">
        <v>694</v>
      </c>
    </row>
    <row r="35" spans="1:42" x14ac:dyDescent="0.25">
      <c r="A35">
        <v>33.922294616699197</v>
      </c>
      <c r="B35">
        <v>32.886692047119098</v>
      </c>
      <c r="C35">
        <v>33.745147705078097</v>
      </c>
      <c r="D35">
        <v>33.992179870605497</v>
      </c>
      <c r="E35">
        <v>33.8739013671875</v>
      </c>
      <c r="F35">
        <v>33.578578948974602</v>
      </c>
      <c r="G35">
        <v>33.627883911132798</v>
      </c>
      <c r="H35">
        <v>33.779407501220703</v>
      </c>
      <c r="I35" s="3">
        <v>33.076957702636697</v>
      </c>
      <c r="J35">
        <v>32.592544555664098</v>
      </c>
      <c r="K35">
        <v>32.696002960205099</v>
      </c>
      <c r="L35">
        <v>33.288570404052699</v>
      </c>
      <c r="M35">
        <v>33.302799224853501</v>
      </c>
      <c r="N35">
        <v>33.478462219238303</v>
      </c>
      <c r="O35">
        <v>33.3112182617188</v>
      </c>
      <c r="P35">
        <v>33.777938842773402</v>
      </c>
      <c r="Q35" s="3">
        <f t="shared" si="0"/>
        <v>33.67576074600219</v>
      </c>
      <c r="R35">
        <f t="shared" si="1"/>
        <v>33.190561771392829</v>
      </c>
      <c r="U35" t="s">
        <v>344</v>
      </c>
      <c r="V35" t="s">
        <v>345</v>
      </c>
      <c r="W35">
        <v>79</v>
      </c>
      <c r="X35">
        <v>79</v>
      </c>
      <c r="Y35">
        <v>4</v>
      </c>
      <c r="Z35">
        <v>60.7</v>
      </c>
      <c r="AA35">
        <v>60.7</v>
      </c>
      <c r="AB35">
        <v>3.7</v>
      </c>
      <c r="AC35">
        <v>192.19</v>
      </c>
      <c r="AD35">
        <v>0</v>
      </c>
      <c r="AE35">
        <v>323.31</v>
      </c>
      <c r="AF35">
        <v>233970000000</v>
      </c>
      <c r="AG35">
        <v>2159</v>
      </c>
      <c r="AH35">
        <v>1.6898099880425099</v>
      </c>
      <c r="AI35">
        <v>3.6205128205128202E-2</v>
      </c>
      <c r="AJ35">
        <v>0.485198974609375</v>
      </c>
      <c r="AK35">
        <v>2.61367063226401</v>
      </c>
      <c r="AL35" t="s">
        <v>813</v>
      </c>
      <c r="AM35" t="s">
        <v>813</v>
      </c>
      <c r="AN35" t="s">
        <v>733</v>
      </c>
      <c r="AO35" t="s">
        <v>814</v>
      </c>
      <c r="AP35" t="s">
        <v>734</v>
      </c>
    </row>
    <row r="36" spans="1:42" x14ac:dyDescent="0.25">
      <c r="A36">
        <v>33.887763977050803</v>
      </c>
      <c r="B36">
        <v>33.826858520507798</v>
      </c>
      <c r="C36">
        <v>33.418529510497997</v>
      </c>
      <c r="D36">
        <v>34.253074645996101</v>
      </c>
      <c r="E36">
        <v>33.979373931884801</v>
      </c>
      <c r="F36">
        <v>33.817550659179702</v>
      </c>
      <c r="G36">
        <v>33.647209167480497</v>
      </c>
      <c r="H36">
        <v>33.846420288085902</v>
      </c>
      <c r="I36" s="3">
        <v>33.695713043212898</v>
      </c>
      <c r="J36">
        <v>33.509941101074197</v>
      </c>
      <c r="K36">
        <v>33.121131896972699</v>
      </c>
      <c r="L36">
        <v>33.492977142333999</v>
      </c>
      <c r="M36">
        <v>33.764556884765597</v>
      </c>
      <c r="N36">
        <v>33.426799774169901</v>
      </c>
      <c r="O36">
        <v>33.393943786621101</v>
      </c>
      <c r="P36">
        <v>33.553047180175803</v>
      </c>
      <c r="Q36" s="3">
        <f t="shared" si="0"/>
        <v>33.834597587585449</v>
      </c>
      <c r="R36">
        <f t="shared" si="1"/>
        <v>33.494763851165771</v>
      </c>
      <c r="U36" t="s">
        <v>344</v>
      </c>
      <c r="V36" t="s">
        <v>345</v>
      </c>
      <c r="W36">
        <v>28</v>
      </c>
      <c r="X36">
        <v>28</v>
      </c>
      <c r="Y36">
        <v>8</v>
      </c>
      <c r="Z36">
        <v>62.1</v>
      </c>
      <c r="AA36">
        <v>62.1</v>
      </c>
      <c r="AB36">
        <v>26</v>
      </c>
      <c r="AC36">
        <v>47.704000000000001</v>
      </c>
      <c r="AD36">
        <v>0</v>
      </c>
      <c r="AE36">
        <v>323.31</v>
      </c>
      <c r="AF36">
        <v>279500000000</v>
      </c>
      <c r="AG36">
        <v>1099</v>
      </c>
      <c r="AH36">
        <v>2.0945823808470299</v>
      </c>
      <c r="AI36">
        <v>1.6571428571428602E-2</v>
      </c>
      <c r="AJ36">
        <v>0.33983373641967801</v>
      </c>
      <c r="AK36">
        <v>3.0866401281165401</v>
      </c>
      <c r="AL36" t="s">
        <v>815</v>
      </c>
      <c r="AM36" t="s">
        <v>815</v>
      </c>
      <c r="AN36" t="s">
        <v>716</v>
      </c>
      <c r="AO36" t="s">
        <v>816</v>
      </c>
      <c r="AP36" t="s">
        <v>717</v>
      </c>
    </row>
    <row r="37" spans="1:42" x14ac:dyDescent="0.25">
      <c r="A37">
        <v>34.697685241699197</v>
      </c>
      <c r="B37">
        <v>35.184715270996101</v>
      </c>
      <c r="C37">
        <v>34.745498657226598</v>
      </c>
      <c r="D37">
        <v>34.6529350280762</v>
      </c>
      <c r="E37">
        <v>35.112411499023402</v>
      </c>
      <c r="F37">
        <v>34.759853363037102</v>
      </c>
      <c r="G37">
        <v>34.496551513671903</v>
      </c>
      <c r="H37">
        <v>34.4471435546875</v>
      </c>
      <c r="I37" s="3">
        <v>34.103839874267599</v>
      </c>
      <c r="J37">
        <v>34.340362548828097</v>
      </c>
      <c r="K37">
        <v>34.620418548583999</v>
      </c>
      <c r="L37">
        <v>34.444309234619098</v>
      </c>
      <c r="M37">
        <v>34.831352233886697</v>
      </c>
      <c r="N37">
        <v>34.343410491943402</v>
      </c>
      <c r="O37">
        <v>34.338039398193402</v>
      </c>
      <c r="P37">
        <v>34.305046081542997</v>
      </c>
      <c r="Q37" s="3">
        <f t="shared" si="0"/>
        <v>34.762099266052253</v>
      </c>
      <c r="R37">
        <f t="shared" si="1"/>
        <v>34.415847301483169</v>
      </c>
      <c r="U37" t="s">
        <v>344</v>
      </c>
      <c r="V37" t="s">
        <v>345</v>
      </c>
      <c r="W37">
        <v>33</v>
      </c>
      <c r="X37">
        <v>33</v>
      </c>
      <c r="Y37">
        <v>10</v>
      </c>
      <c r="Z37">
        <v>65.8</v>
      </c>
      <c r="AA37">
        <v>65.8</v>
      </c>
      <c r="AB37">
        <v>29.9</v>
      </c>
      <c r="AC37">
        <v>60.173999999999999</v>
      </c>
      <c r="AD37">
        <v>0</v>
      </c>
      <c r="AE37">
        <v>323.31</v>
      </c>
      <c r="AF37">
        <v>493100000000</v>
      </c>
      <c r="AG37">
        <v>1733</v>
      </c>
      <c r="AH37">
        <v>1.8870711888798</v>
      </c>
      <c r="AI37">
        <v>2.36470588235294E-2</v>
      </c>
      <c r="AJ37">
        <v>0.34625196456909202</v>
      </c>
      <c r="AK37">
        <v>2.8452970262764299</v>
      </c>
      <c r="AL37" t="s">
        <v>817</v>
      </c>
      <c r="AM37" t="s">
        <v>817</v>
      </c>
      <c r="AN37" t="s">
        <v>725</v>
      </c>
      <c r="AO37" t="s">
        <v>818</v>
      </c>
      <c r="AP37" t="s">
        <v>726</v>
      </c>
    </row>
    <row r="38" spans="1:42" x14ac:dyDescent="0.25">
      <c r="A38">
        <v>37.930389404296903</v>
      </c>
      <c r="B38">
        <v>38.286014556884801</v>
      </c>
      <c r="C38">
        <v>38.189994812011697</v>
      </c>
      <c r="D38">
        <v>38.4207572937012</v>
      </c>
      <c r="E38">
        <v>38.467132568359403</v>
      </c>
      <c r="F38">
        <v>38.205192565917997</v>
      </c>
      <c r="G38">
        <v>38.239826202392599</v>
      </c>
      <c r="H38">
        <v>38.380683898925803</v>
      </c>
      <c r="I38" s="3">
        <v>38.116519927978501</v>
      </c>
      <c r="J38">
        <v>38.205371856689503</v>
      </c>
      <c r="K38">
        <v>38.122463226318402</v>
      </c>
      <c r="L38">
        <v>37.600288391113303</v>
      </c>
      <c r="M38">
        <v>38.219821929931598</v>
      </c>
      <c r="N38">
        <v>38.081287384033203</v>
      </c>
      <c r="O38">
        <v>38.022457122802699</v>
      </c>
      <c r="P38">
        <v>37.975234985351598</v>
      </c>
      <c r="Q38" s="3">
        <f t="shared" si="0"/>
        <v>38.264998912811294</v>
      </c>
      <c r="R38">
        <f t="shared" si="1"/>
        <v>38.042930603027351</v>
      </c>
      <c r="U38" t="s">
        <v>344</v>
      </c>
      <c r="V38" t="s">
        <v>345</v>
      </c>
      <c r="W38">
        <v>83</v>
      </c>
      <c r="X38">
        <v>83</v>
      </c>
      <c r="Y38">
        <v>81</v>
      </c>
      <c r="Z38">
        <v>71.3</v>
      </c>
      <c r="AA38">
        <v>71.3</v>
      </c>
      <c r="AB38">
        <v>70.099999999999994</v>
      </c>
      <c r="AC38">
        <v>76.394000000000005</v>
      </c>
      <c r="AD38">
        <v>0</v>
      </c>
      <c r="AE38">
        <v>323.31</v>
      </c>
      <c r="AF38">
        <v>5943000000000</v>
      </c>
      <c r="AG38">
        <v>5957</v>
      </c>
      <c r="AH38">
        <v>1.5249656020120701</v>
      </c>
      <c r="AI38">
        <v>4.7020408163265297E-2</v>
      </c>
      <c r="AJ38">
        <v>0.22206830978393599</v>
      </c>
      <c r="AK38">
        <v>2.4174028621752299</v>
      </c>
      <c r="AL38" t="s">
        <v>819</v>
      </c>
      <c r="AM38" t="s">
        <v>820</v>
      </c>
      <c r="AN38" t="s">
        <v>748</v>
      </c>
      <c r="AO38" t="s">
        <v>821</v>
      </c>
      <c r="AP38" t="s">
        <v>749</v>
      </c>
    </row>
    <row r="39" spans="1:42" x14ac:dyDescent="0.25">
      <c r="A39">
        <v>38.189353942871101</v>
      </c>
      <c r="B39">
        <v>38.260215759277301</v>
      </c>
      <c r="C39">
        <v>38.402805328369098</v>
      </c>
      <c r="D39">
        <v>38.037773132324197</v>
      </c>
      <c r="E39">
        <v>38.080989837646499</v>
      </c>
      <c r="F39">
        <v>38.1676025390625</v>
      </c>
      <c r="G39">
        <v>37.966453552246101</v>
      </c>
      <c r="H39">
        <v>38.065422058105497</v>
      </c>
      <c r="I39" s="3">
        <v>38.378868103027301</v>
      </c>
      <c r="J39">
        <v>38.8622436523438</v>
      </c>
      <c r="K39">
        <v>38.806404113769503</v>
      </c>
      <c r="L39">
        <v>38.157379150390597</v>
      </c>
      <c r="M39">
        <v>38.403007507324197</v>
      </c>
      <c r="N39">
        <v>38.661163330078097</v>
      </c>
      <c r="O39">
        <v>38.481376647949197</v>
      </c>
      <c r="P39">
        <v>38.351116180419901</v>
      </c>
      <c r="Q39" s="3">
        <f t="shared" si="0"/>
        <v>38.146327018737793</v>
      </c>
      <c r="R39">
        <f t="shared" si="1"/>
        <v>38.512694835662828</v>
      </c>
      <c r="U39" t="s">
        <v>344</v>
      </c>
      <c r="V39" t="s">
        <v>345</v>
      </c>
      <c r="W39">
        <v>112</v>
      </c>
      <c r="X39">
        <v>112</v>
      </c>
      <c r="Y39">
        <v>4</v>
      </c>
      <c r="Z39">
        <v>68.7</v>
      </c>
      <c r="AA39">
        <v>68.7</v>
      </c>
      <c r="AB39">
        <v>4.5999999999999996</v>
      </c>
      <c r="AC39">
        <v>163.77000000000001</v>
      </c>
      <c r="AD39">
        <v>0</v>
      </c>
      <c r="AE39">
        <v>323.31</v>
      </c>
      <c r="AF39">
        <v>6850400000000</v>
      </c>
      <c r="AG39">
        <v>35426</v>
      </c>
      <c r="AH39">
        <v>2.6218268181838198</v>
      </c>
      <c r="AI39">
        <v>8.2105263157894702E-3</v>
      </c>
      <c r="AJ39">
        <v>-0.36636781692504899</v>
      </c>
      <c r="AK39">
        <v>-3.69757475661982</v>
      </c>
      <c r="AL39" t="s">
        <v>189</v>
      </c>
      <c r="AM39" t="s">
        <v>189</v>
      </c>
      <c r="AN39" t="s">
        <v>543</v>
      </c>
      <c r="AO39" t="s">
        <v>822</v>
      </c>
      <c r="AP39" t="s">
        <v>704</v>
      </c>
    </row>
    <row r="40" spans="1:42" x14ac:dyDescent="0.25">
      <c r="A40">
        <v>31.4323616027832</v>
      </c>
      <c r="B40">
        <v>31.654077529907202</v>
      </c>
      <c r="C40">
        <v>31.218530654907202</v>
      </c>
      <c r="D40">
        <v>31.756170272827099</v>
      </c>
      <c r="E40">
        <v>31.499382019043001</v>
      </c>
      <c r="F40">
        <v>31.612279891967798</v>
      </c>
      <c r="G40">
        <v>31.196479797363299</v>
      </c>
      <c r="H40">
        <v>31.249546051025401</v>
      </c>
      <c r="I40" s="3">
        <v>30.053102493286101</v>
      </c>
      <c r="J40">
        <v>31.164768218994102</v>
      </c>
      <c r="K40">
        <v>30.9132785797119</v>
      </c>
      <c r="L40">
        <v>30.5884399414063</v>
      </c>
      <c r="M40">
        <v>31.056077957153299</v>
      </c>
      <c r="N40">
        <v>30.783708572387699</v>
      </c>
      <c r="O40">
        <v>31.537696838378899</v>
      </c>
      <c r="P40">
        <v>31.069648742675799</v>
      </c>
      <c r="Q40" s="3">
        <f t="shared" si="0"/>
        <v>31.452353477478024</v>
      </c>
      <c r="R40">
        <f t="shared" si="1"/>
        <v>30.895840167999264</v>
      </c>
      <c r="U40" t="s">
        <v>344</v>
      </c>
      <c r="V40" t="s">
        <v>345</v>
      </c>
      <c r="W40">
        <v>15</v>
      </c>
      <c r="X40">
        <v>13</v>
      </c>
      <c r="Y40">
        <v>13</v>
      </c>
      <c r="Z40">
        <v>63.8</v>
      </c>
      <c r="AA40">
        <v>52.3</v>
      </c>
      <c r="AB40">
        <v>52.3</v>
      </c>
      <c r="AC40">
        <v>36.570999999999998</v>
      </c>
      <c r="AD40">
        <v>0</v>
      </c>
      <c r="AE40">
        <v>323.31</v>
      </c>
      <c r="AF40">
        <v>50621000000</v>
      </c>
      <c r="AG40">
        <v>434</v>
      </c>
      <c r="AH40">
        <v>2.20349620536031</v>
      </c>
      <c r="AI40">
        <v>1.56521739130435E-2</v>
      </c>
      <c r="AJ40">
        <v>0.55651330947875999</v>
      </c>
      <c r="AK40">
        <v>3.21281357082459</v>
      </c>
      <c r="AL40" t="s">
        <v>823</v>
      </c>
      <c r="AM40" t="s">
        <v>823</v>
      </c>
      <c r="AN40" t="s">
        <v>709</v>
      </c>
      <c r="AP40" t="s">
        <v>710</v>
      </c>
    </row>
    <row r="41" spans="1:42" x14ac:dyDescent="0.25">
      <c r="A41">
        <v>33.740634918212898</v>
      </c>
      <c r="B41">
        <v>34.1162109375</v>
      </c>
      <c r="C41">
        <v>33.932098388671903</v>
      </c>
      <c r="D41">
        <v>33.950462341308601</v>
      </c>
      <c r="E41">
        <v>33.9156303405762</v>
      </c>
      <c r="F41">
        <v>33.991756439208999</v>
      </c>
      <c r="G41">
        <v>34.002193450927699</v>
      </c>
      <c r="H41">
        <v>33.813350677490199</v>
      </c>
      <c r="I41" s="3">
        <v>33.864704132080099</v>
      </c>
      <c r="J41">
        <v>34.100555419921903</v>
      </c>
      <c r="K41">
        <v>34.024490356445298</v>
      </c>
      <c r="L41">
        <v>34.109298706054702</v>
      </c>
      <c r="M41">
        <v>34.166835784912102</v>
      </c>
      <c r="N41">
        <v>34.073196411132798</v>
      </c>
      <c r="O41">
        <v>34.159408569335902</v>
      </c>
      <c r="P41">
        <v>34.018035888671903</v>
      </c>
      <c r="Q41" s="3">
        <f t="shared" si="0"/>
        <v>33.932792186737061</v>
      </c>
      <c r="R41">
        <f t="shared" si="1"/>
        <v>34.064565658569343</v>
      </c>
      <c r="U41" t="s">
        <v>344</v>
      </c>
      <c r="V41" t="s">
        <v>345</v>
      </c>
      <c r="W41">
        <v>41</v>
      </c>
      <c r="X41">
        <v>41</v>
      </c>
      <c r="Y41">
        <v>41</v>
      </c>
      <c r="Z41">
        <v>67.900000000000006</v>
      </c>
      <c r="AA41">
        <v>67.900000000000006</v>
      </c>
      <c r="AB41">
        <v>67.900000000000006</v>
      </c>
      <c r="AC41">
        <v>69.334999999999994</v>
      </c>
      <c r="AD41">
        <v>0</v>
      </c>
      <c r="AE41">
        <v>323.31</v>
      </c>
      <c r="AF41">
        <v>338570000000</v>
      </c>
      <c r="AG41">
        <v>1938</v>
      </c>
      <c r="AH41">
        <v>1.5631510006396301</v>
      </c>
      <c r="AI41">
        <v>4.4765957446808502E-2</v>
      </c>
      <c r="AJ41">
        <v>-0.131773471832275</v>
      </c>
      <c r="AK41">
        <v>-2.4631437171622399</v>
      </c>
      <c r="AL41" t="s">
        <v>824</v>
      </c>
      <c r="AM41" t="s">
        <v>825</v>
      </c>
      <c r="AN41" t="s">
        <v>745</v>
      </c>
      <c r="AO41" t="s">
        <v>826</v>
      </c>
      <c r="AP41" t="s">
        <v>746</v>
      </c>
    </row>
    <row r="42" spans="1:42" x14ac:dyDescent="0.25">
      <c r="A42">
        <v>34.0446586608887</v>
      </c>
      <c r="B42">
        <v>34.599014282226598</v>
      </c>
      <c r="C42">
        <v>34.610881805419901</v>
      </c>
      <c r="D42">
        <v>34.634067535400398</v>
      </c>
      <c r="E42">
        <v>34.8687133789063</v>
      </c>
      <c r="F42">
        <v>34.754787445068402</v>
      </c>
      <c r="G42">
        <v>34.781265258789098</v>
      </c>
      <c r="H42">
        <v>34.875411987304702</v>
      </c>
      <c r="I42" s="3">
        <v>33.811820983886697</v>
      </c>
      <c r="J42">
        <v>34.0695190429688</v>
      </c>
      <c r="K42">
        <v>34.123706817627003</v>
      </c>
      <c r="L42">
        <v>32.531944274902301</v>
      </c>
      <c r="M42">
        <v>34.252086639404297</v>
      </c>
      <c r="N42">
        <v>34.377101898193402</v>
      </c>
      <c r="O42">
        <v>34.530261993408203</v>
      </c>
      <c r="P42">
        <v>34.413684844970703</v>
      </c>
      <c r="Q42" s="3">
        <f t="shared" si="0"/>
        <v>34.64610004425051</v>
      </c>
      <c r="R42">
        <f t="shared" si="1"/>
        <v>34.01376581192018</v>
      </c>
      <c r="U42" t="s">
        <v>344</v>
      </c>
      <c r="V42" t="s">
        <v>345</v>
      </c>
      <c r="W42">
        <v>53</v>
      </c>
      <c r="X42">
        <v>53</v>
      </c>
      <c r="Y42">
        <v>24</v>
      </c>
      <c r="Z42">
        <v>75</v>
      </c>
      <c r="AA42">
        <v>75</v>
      </c>
      <c r="AB42">
        <v>33.6</v>
      </c>
      <c r="AC42">
        <v>90.534999999999997</v>
      </c>
      <c r="AD42">
        <v>0</v>
      </c>
      <c r="AE42">
        <v>323.31</v>
      </c>
      <c r="AF42">
        <v>447800000000</v>
      </c>
      <c r="AG42">
        <v>2024</v>
      </c>
      <c r="AH42">
        <v>1.66104863562342</v>
      </c>
      <c r="AI42">
        <v>3.7073170731707301E-2</v>
      </c>
      <c r="AJ42">
        <v>0.63233423233032204</v>
      </c>
      <c r="AK42">
        <v>2.5796353141338799</v>
      </c>
      <c r="AL42" t="s">
        <v>827</v>
      </c>
      <c r="AM42" t="s">
        <v>828</v>
      </c>
      <c r="AN42" t="s">
        <v>737</v>
      </c>
      <c r="AO42" t="s">
        <v>829</v>
      </c>
      <c r="AP42" t="s">
        <v>738</v>
      </c>
    </row>
    <row r="43" spans="1:42" x14ac:dyDescent="0.25">
      <c r="A43">
        <v>32.733074188232401</v>
      </c>
      <c r="B43">
        <v>32.929752349853501</v>
      </c>
      <c r="C43">
        <v>32.579006195068402</v>
      </c>
      <c r="D43">
        <v>32.589756011962898</v>
      </c>
      <c r="E43">
        <v>32.637805938720703</v>
      </c>
      <c r="F43">
        <v>32.571407318115199</v>
      </c>
      <c r="G43">
        <v>32.457481384277301</v>
      </c>
      <c r="H43">
        <v>32.595348358154297</v>
      </c>
      <c r="I43" s="3">
        <v>33.037101745605497</v>
      </c>
      <c r="J43">
        <v>32.976165771484403</v>
      </c>
      <c r="K43">
        <v>32.843055725097699</v>
      </c>
      <c r="L43">
        <v>33.364894866943402</v>
      </c>
      <c r="M43">
        <v>32.968498229980497</v>
      </c>
      <c r="N43">
        <v>32.767265319824197</v>
      </c>
      <c r="O43">
        <v>32.62060546875</v>
      </c>
      <c r="P43">
        <v>32.663204193115199</v>
      </c>
      <c r="Q43" s="3">
        <f t="shared" si="0"/>
        <v>32.636703968048089</v>
      </c>
      <c r="R43">
        <f t="shared" si="1"/>
        <v>32.905098915100112</v>
      </c>
      <c r="U43" t="s">
        <v>344</v>
      </c>
      <c r="V43" t="s">
        <v>345</v>
      </c>
      <c r="W43">
        <v>19</v>
      </c>
      <c r="X43">
        <v>19</v>
      </c>
      <c r="Y43">
        <v>19</v>
      </c>
      <c r="Z43">
        <v>50.4</v>
      </c>
      <c r="AA43">
        <v>50.4</v>
      </c>
      <c r="AB43">
        <v>50.4</v>
      </c>
      <c r="AC43">
        <v>54.723999999999997</v>
      </c>
      <c r="AD43">
        <v>0</v>
      </c>
      <c r="AE43">
        <v>323.31</v>
      </c>
      <c r="AF43">
        <v>139840000000</v>
      </c>
      <c r="AG43">
        <v>664</v>
      </c>
      <c r="AH43">
        <v>1.7934696553854399</v>
      </c>
      <c r="AI43">
        <v>2.8888888888888901E-2</v>
      </c>
      <c r="AJ43">
        <v>-0.26839494705200201</v>
      </c>
      <c r="AK43">
        <v>-2.7357405181024501</v>
      </c>
      <c r="AL43" t="s">
        <v>830</v>
      </c>
      <c r="AM43" t="s">
        <v>831</v>
      </c>
      <c r="AO43" t="s">
        <v>832</v>
      </c>
      <c r="AP43" t="s">
        <v>729</v>
      </c>
    </row>
    <row r="44" spans="1:42" x14ac:dyDescent="0.25">
      <c r="A44">
        <v>32.252002716064503</v>
      </c>
      <c r="B44">
        <v>32.8714408874512</v>
      </c>
      <c r="C44">
        <v>32.1320991516113</v>
      </c>
      <c r="D44">
        <v>32.344852447509801</v>
      </c>
      <c r="E44">
        <v>32.410690307617202</v>
      </c>
      <c r="F44">
        <v>32.356575012207003</v>
      </c>
      <c r="G44">
        <v>32.652626037597699</v>
      </c>
      <c r="H44">
        <v>32.193778991699197</v>
      </c>
      <c r="I44" s="3">
        <v>33.756526947021499</v>
      </c>
      <c r="J44">
        <v>33.311489105224602</v>
      </c>
      <c r="K44">
        <v>33.312839508056598</v>
      </c>
      <c r="L44">
        <v>33.250816345214801</v>
      </c>
      <c r="M44">
        <v>32.723220825195298</v>
      </c>
      <c r="N44">
        <v>32.282646179199197</v>
      </c>
      <c r="O44">
        <v>32.799850463867202</v>
      </c>
      <c r="P44">
        <v>32.559146881103501</v>
      </c>
      <c r="Q44" s="3">
        <f t="shared" si="0"/>
        <v>32.401758193969741</v>
      </c>
      <c r="R44">
        <f t="shared" si="1"/>
        <v>32.999567031860337</v>
      </c>
      <c r="U44" t="s">
        <v>344</v>
      </c>
      <c r="V44" t="s">
        <v>345</v>
      </c>
      <c r="W44">
        <v>20</v>
      </c>
      <c r="X44">
        <v>20</v>
      </c>
      <c r="Y44">
        <v>2</v>
      </c>
      <c r="Z44">
        <v>39.9</v>
      </c>
      <c r="AA44">
        <v>39.9</v>
      </c>
      <c r="AB44">
        <v>6</v>
      </c>
      <c r="AC44">
        <v>68.361000000000004</v>
      </c>
      <c r="AD44">
        <v>0</v>
      </c>
      <c r="AE44">
        <v>323.31</v>
      </c>
      <c r="AF44">
        <v>137230000000</v>
      </c>
      <c r="AG44">
        <v>589</v>
      </c>
      <c r="AH44">
        <v>2.1057702379927501</v>
      </c>
      <c r="AI44">
        <v>1.7076923076923101E-2</v>
      </c>
      <c r="AJ44">
        <v>-0.597808837890625</v>
      </c>
      <c r="AK44">
        <v>-3.0996112175472899</v>
      </c>
      <c r="AL44" t="s">
        <v>833</v>
      </c>
      <c r="AM44" t="s">
        <v>834</v>
      </c>
      <c r="AO44" t="s">
        <v>835</v>
      </c>
      <c r="AP44" t="s">
        <v>714</v>
      </c>
    </row>
    <row r="45" spans="1:42" x14ac:dyDescent="0.25">
      <c r="A45">
        <v>32.758872985839801</v>
      </c>
      <c r="B45">
        <v>32.943286895752003</v>
      </c>
      <c r="C45">
        <v>33.016475677490199</v>
      </c>
      <c r="D45">
        <v>32.968669891357401</v>
      </c>
      <c r="E45">
        <v>33.0739135742188</v>
      </c>
      <c r="F45">
        <v>33.088661193847699</v>
      </c>
      <c r="G45">
        <v>33.058788299560497</v>
      </c>
      <c r="H45">
        <v>33.182415008544901</v>
      </c>
      <c r="I45" s="3">
        <v>32.198032379150398</v>
      </c>
      <c r="J45">
        <v>32.049407958984403</v>
      </c>
      <c r="K45">
        <v>32.629795074462898</v>
      </c>
      <c r="L45">
        <v>32.598636627197301</v>
      </c>
      <c r="M45">
        <v>32.712764739990199</v>
      </c>
      <c r="N45">
        <v>32.984577178955099</v>
      </c>
      <c r="O45">
        <v>33.015182495117202</v>
      </c>
      <c r="P45">
        <v>33.070560455322301</v>
      </c>
      <c r="Q45" s="3">
        <f t="shared" si="0"/>
        <v>33.011385440826416</v>
      </c>
      <c r="R45">
        <f t="shared" si="1"/>
        <v>32.657369613647475</v>
      </c>
      <c r="U45" t="s">
        <v>344</v>
      </c>
      <c r="V45" t="s">
        <v>345</v>
      </c>
      <c r="W45">
        <v>30</v>
      </c>
      <c r="X45">
        <v>30</v>
      </c>
      <c r="Y45">
        <v>11</v>
      </c>
      <c r="Z45">
        <v>64.099999999999994</v>
      </c>
      <c r="AA45">
        <v>64.099999999999994</v>
      </c>
      <c r="AB45">
        <v>23.2</v>
      </c>
      <c r="AC45">
        <v>52.232999999999997</v>
      </c>
      <c r="AD45">
        <v>0</v>
      </c>
      <c r="AE45">
        <v>323.31</v>
      </c>
      <c r="AF45">
        <v>149130000000</v>
      </c>
      <c r="AG45">
        <v>1337</v>
      </c>
      <c r="AH45">
        <v>1.61066862738657</v>
      </c>
      <c r="AI45">
        <v>4.1000000000000002E-2</v>
      </c>
      <c r="AJ45">
        <v>0.35401582717895502</v>
      </c>
      <c r="AK45">
        <v>2.5198177430931499</v>
      </c>
      <c r="AL45" t="s">
        <v>88</v>
      </c>
      <c r="AM45" t="s">
        <v>88</v>
      </c>
      <c r="AO45" t="s">
        <v>836</v>
      </c>
      <c r="AP45" t="s">
        <v>742</v>
      </c>
    </row>
    <row r="46" spans="1:42" x14ac:dyDescent="0.25">
      <c r="A46">
        <v>29.201816558837901</v>
      </c>
      <c r="B46">
        <v>29.584539413452099</v>
      </c>
      <c r="C46">
        <v>29.239702224731399</v>
      </c>
      <c r="D46">
        <v>29.682359695434599</v>
      </c>
      <c r="E46">
        <v>28.984489440918001</v>
      </c>
      <c r="F46">
        <v>29.395133972168001</v>
      </c>
      <c r="G46">
        <v>29.930299758911101</v>
      </c>
      <c r="H46">
        <v>29.7665920257568</v>
      </c>
      <c r="I46" s="3">
        <v>30.435991287231399</v>
      </c>
      <c r="J46">
        <v>30.150011062622099</v>
      </c>
      <c r="K46">
        <v>30.004236221313501</v>
      </c>
      <c r="L46">
        <v>30.388025283813501</v>
      </c>
      <c r="M46">
        <v>30.526918411254901</v>
      </c>
      <c r="N46">
        <v>30.449138641357401</v>
      </c>
      <c r="O46">
        <v>30.370567321777301</v>
      </c>
      <c r="P46">
        <v>30.121639251708999</v>
      </c>
      <c r="Q46" s="3">
        <f t="shared" si="0"/>
        <v>29.473116636276238</v>
      </c>
      <c r="R46">
        <f t="shared" si="1"/>
        <v>30.305815935134888</v>
      </c>
      <c r="U46" t="s">
        <v>344</v>
      </c>
      <c r="V46" t="s">
        <v>345</v>
      </c>
      <c r="W46">
        <v>20</v>
      </c>
      <c r="X46">
        <v>20</v>
      </c>
      <c r="Y46">
        <v>2</v>
      </c>
      <c r="Z46">
        <v>39.4</v>
      </c>
      <c r="AA46">
        <v>39.4</v>
      </c>
      <c r="AB46">
        <v>4.3</v>
      </c>
      <c r="AC46">
        <v>67.200999999999993</v>
      </c>
      <c r="AD46">
        <v>0</v>
      </c>
      <c r="AE46">
        <v>223.51</v>
      </c>
      <c r="AF46">
        <v>20871000000</v>
      </c>
      <c r="AG46">
        <v>331</v>
      </c>
      <c r="AH46">
        <v>4.7266656388913697</v>
      </c>
      <c r="AI46">
        <v>0</v>
      </c>
      <c r="AJ46">
        <v>-0.83269929885864302</v>
      </c>
      <c r="AK46">
        <v>-6.3245769429481298</v>
      </c>
      <c r="AL46" t="s">
        <v>837</v>
      </c>
      <c r="AM46" t="s">
        <v>837</v>
      </c>
      <c r="AN46" t="s">
        <v>684</v>
      </c>
      <c r="AO46" t="s">
        <v>838</v>
      </c>
      <c r="AP46" t="s">
        <v>685</v>
      </c>
    </row>
    <row r="47" spans="1:42" x14ac:dyDescent="0.25">
      <c r="A47">
        <v>32.819301605224602</v>
      </c>
      <c r="B47">
        <v>31.834733963012699</v>
      </c>
      <c r="C47">
        <v>32.726554870605497</v>
      </c>
      <c r="D47">
        <v>32.922557830810497</v>
      </c>
      <c r="E47">
        <v>32.936893463134801</v>
      </c>
      <c r="F47">
        <v>32.454982757568402</v>
      </c>
      <c r="G47">
        <v>32.712642669677699</v>
      </c>
      <c r="H47">
        <v>32.548118591308601</v>
      </c>
      <c r="I47" s="3">
        <v>31.7843322753906</v>
      </c>
      <c r="J47">
        <v>31.948724746704102</v>
      </c>
      <c r="K47">
        <v>31.742742538452099</v>
      </c>
      <c r="L47">
        <v>31.846290588378899</v>
      </c>
      <c r="M47">
        <v>32.157527923583999</v>
      </c>
      <c r="N47">
        <v>32.074535369872997</v>
      </c>
      <c r="O47">
        <v>32.3500785827637</v>
      </c>
      <c r="P47">
        <v>32.327529907226598</v>
      </c>
      <c r="Q47" s="3">
        <f t="shared" si="0"/>
        <v>32.619473218917854</v>
      </c>
      <c r="R47">
        <f t="shared" si="1"/>
        <v>32.028970241546624</v>
      </c>
      <c r="U47" t="s">
        <v>344</v>
      </c>
      <c r="V47" t="s">
        <v>345</v>
      </c>
      <c r="W47">
        <v>33</v>
      </c>
      <c r="X47">
        <v>33</v>
      </c>
      <c r="Y47">
        <v>33</v>
      </c>
      <c r="Z47">
        <v>62.7</v>
      </c>
      <c r="AA47">
        <v>62.7</v>
      </c>
      <c r="AB47">
        <v>62.7</v>
      </c>
      <c r="AC47">
        <v>86.066999999999993</v>
      </c>
      <c r="AD47">
        <v>0</v>
      </c>
      <c r="AE47">
        <v>323.31</v>
      </c>
      <c r="AF47">
        <v>108790000000</v>
      </c>
      <c r="AG47">
        <v>1061</v>
      </c>
      <c r="AH47">
        <v>2.78341901269031</v>
      </c>
      <c r="AI47">
        <v>7.0000000000000001E-3</v>
      </c>
      <c r="AJ47">
        <v>0.59050297737121604</v>
      </c>
      <c r="AK47">
        <v>3.8859821444918898</v>
      </c>
      <c r="AL47" t="s">
        <v>839</v>
      </c>
      <c r="AM47" t="s">
        <v>840</v>
      </c>
      <c r="AN47" t="s">
        <v>700</v>
      </c>
      <c r="AO47" t="s">
        <v>841</v>
      </c>
      <c r="AP47" t="s">
        <v>701</v>
      </c>
    </row>
    <row r="48" spans="1:42" x14ac:dyDescent="0.25">
      <c r="A48">
        <v>33.586540222167997</v>
      </c>
      <c r="B48">
        <v>33.243316650390597</v>
      </c>
      <c r="C48">
        <v>33.232921600341797</v>
      </c>
      <c r="D48">
        <v>33.412483215332003</v>
      </c>
      <c r="E48">
        <v>33.322273254394503</v>
      </c>
      <c r="F48">
        <v>33.363849639892599</v>
      </c>
      <c r="G48">
        <v>33.193473815917997</v>
      </c>
      <c r="H48">
        <v>33.508052825927699</v>
      </c>
      <c r="I48" s="3">
        <v>32.638496398925803</v>
      </c>
      <c r="J48">
        <v>32.777667999267599</v>
      </c>
      <c r="K48">
        <v>33.039554595947301</v>
      </c>
      <c r="L48">
        <v>31.765090942382798</v>
      </c>
      <c r="M48">
        <v>33.041694641113303</v>
      </c>
      <c r="N48">
        <v>32.895763397216797</v>
      </c>
      <c r="O48">
        <v>33.1263236999512</v>
      </c>
      <c r="P48">
        <v>33.033119201660199</v>
      </c>
      <c r="Q48" s="3">
        <f t="shared" si="0"/>
        <v>33.357863903045647</v>
      </c>
      <c r="R48">
        <f t="shared" si="1"/>
        <v>32.789713859558127</v>
      </c>
      <c r="U48" t="s">
        <v>344</v>
      </c>
      <c r="V48" t="s">
        <v>345</v>
      </c>
      <c r="W48">
        <v>24</v>
      </c>
      <c r="X48">
        <v>24</v>
      </c>
      <c r="Y48">
        <v>24</v>
      </c>
      <c r="Z48">
        <v>62.1</v>
      </c>
      <c r="AA48">
        <v>62.1</v>
      </c>
      <c r="AB48">
        <v>62.1</v>
      </c>
      <c r="AC48">
        <v>43.168999999999997</v>
      </c>
      <c r="AD48">
        <v>0</v>
      </c>
      <c r="AE48">
        <v>323.31</v>
      </c>
      <c r="AF48">
        <v>180520000000</v>
      </c>
      <c r="AG48">
        <v>1045</v>
      </c>
      <c r="AH48">
        <v>2.4096405065407498</v>
      </c>
      <c r="AI48">
        <v>1.12E-2</v>
      </c>
      <c r="AJ48">
        <v>0.56815004348754905</v>
      </c>
      <c r="AK48">
        <v>3.4514151274556499</v>
      </c>
      <c r="AL48" t="s">
        <v>842</v>
      </c>
      <c r="AM48" t="s">
        <v>842</v>
      </c>
      <c r="AN48" t="s">
        <v>705</v>
      </c>
      <c r="AO48" t="s">
        <v>843</v>
      </c>
      <c r="AP48" t="s">
        <v>706</v>
      </c>
    </row>
    <row r="49" spans="1:42" x14ac:dyDescent="0.25">
      <c r="A49">
        <v>27.733568191528299</v>
      </c>
      <c r="B49">
        <v>27.302778244018601</v>
      </c>
      <c r="C49">
        <v>27.631175994873001</v>
      </c>
      <c r="D49">
        <v>27.740726470947301</v>
      </c>
      <c r="E49">
        <v>27.544731140136701</v>
      </c>
      <c r="F49">
        <v>27.4131259918213</v>
      </c>
      <c r="G49">
        <v>27.4940395355225</v>
      </c>
      <c r="H49">
        <v>27.560195922851602</v>
      </c>
      <c r="I49" s="3">
        <v>27.1727409362793</v>
      </c>
      <c r="J49">
        <v>27.175123214721701</v>
      </c>
      <c r="K49">
        <v>26.991184234619102</v>
      </c>
      <c r="L49">
        <v>27.416673660278299</v>
      </c>
      <c r="M49">
        <v>27.1467609405518</v>
      </c>
      <c r="N49">
        <v>27.616106033325199</v>
      </c>
      <c r="O49">
        <v>27.4292602539063</v>
      </c>
      <c r="P49">
        <v>27.554206848144499</v>
      </c>
      <c r="Q49" s="3">
        <f t="shared" si="0"/>
        <v>27.552542686462409</v>
      </c>
      <c r="R49">
        <f t="shared" si="1"/>
        <v>27.312757015228275</v>
      </c>
      <c r="U49" t="s">
        <v>344</v>
      </c>
      <c r="V49" t="s">
        <v>345</v>
      </c>
      <c r="W49">
        <v>20</v>
      </c>
      <c r="X49">
        <v>10</v>
      </c>
      <c r="Y49">
        <v>10</v>
      </c>
      <c r="Z49">
        <v>34.299999999999997</v>
      </c>
      <c r="AA49">
        <v>15.8</v>
      </c>
      <c r="AB49">
        <v>15.8</v>
      </c>
      <c r="AC49">
        <v>83.808999999999997</v>
      </c>
      <c r="AD49">
        <v>0</v>
      </c>
      <c r="AE49">
        <v>133.94</v>
      </c>
      <c r="AF49">
        <v>3386800000</v>
      </c>
      <c r="AG49">
        <v>87</v>
      </c>
      <c r="AH49">
        <v>1.6173273557932899</v>
      </c>
      <c r="AI49">
        <v>4.14883720930233E-2</v>
      </c>
      <c r="AJ49">
        <v>0.239785671234131</v>
      </c>
      <c r="AK49">
        <v>2.5277391813947601</v>
      </c>
      <c r="AL49" t="s">
        <v>844</v>
      </c>
      <c r="AM49" t="s">
        <v>844</v>
      </c>
      <c r="AO49" t="s">
        <v>845</v>
      </c>
      <c r="AP49" t="s">
        <v>741</v>
      </c>
    </row>
    <row r="50" spans="1:42" x14ac:dyDescent="0.25">
      <c r="A50">
        <v>30.320661544799801</v>
      </c>
      <c r="B50">
        <v>29.661342620849599</v>
      </c>
      <c r="C50">
        <v>30.0771179199219</v>
      </c>
      <c r="D50">
        <v>30.567287445068398</v>
      </c>
      <c r="E50">
        <v>30.568826675415</v>
      </c>
      <c r="F50">
        <v>30.408821105956999</v>
      </c>
      <c r="G50">
        <v>30.095218658447301</v>
      </c>
      <c r="H50">
        <v>30.527385711669901</v>
      </c>
      <c r="I50" s="3">
        <v>29.372251510620099</v>
      </c>
      <c r="J50">
        <v>29.406511306762699</v>
      </c>
      <c r="K50">
        <v>29.3703804016113</v>
      </c>
      <c r="L50">
        <v>30.1320991516113</v>
      </c>
      <c r="M50">
        <v>30.066379547119102</v>
      </c>
      <c r="N50">
        <v>29.6965236663818</v>
      </c>
      <c r="O50">
        <v>29.8744201660156</v>
      </c>
      <c r="P50">
        <v>30.018236160278299</v>
      </c>
      <c r="Q50" s="3">
        <f t="shared" si="0"/>
        <v>30.278332710266113</v>
      </c>
      <c r="R50">
        <f t="shared" si="1"/>
        <v>29.742100238800024</v>
      </c>
      <c r="U50" t="s">
        <v>344</v>
      </c>
      <c r="V50" t="s">
        <v>345</v>
      </c>
      <c r="W50">
        <v>74</v>
      </c>
      <c r="X50">
        <v>17</v>
      </c>
      <c r="Y50">
        <v>17</v>
      </c>
      <c r="Z50">
        <v>57.6</v>
      </c>
      <c r="AA50">
        <v>14</v>
      </c>
      <c r="AB50">
        <v>14</v>
      </c>
      <c r="AC50">
        <v>192.12</v>
      </c>
      <c r="AD50">
        <v>0</v>
      </c>
      <c r="AE50">
        <v>323.31</v>
      </c>
      <c r="AF50">
        <v>21606000000</v>
      </c>
      <c r="AG50">
        <v>263</v>
      </c>
      <c r="AH50">
        <v>2.31273984669052</v>
      </c>
      <c r="AI50">
        <v>1.29090909090909E-2</v>
      </c>
      <c r="AJ50">
        <v>0.53623247146606401</v>
      </c>
      <c r="AK50">
        <v>3.3392470831464198</v>
      </c>
      <c r="AL50" t="s">
        <v>846</v>
      </c>
      <c r="AM50" t="s">
        <v>847</v>
      </c>
      <c r="AO50" t="s">
        <v>848</v>
      </c>
      <c r="AP50" t="s">
        <v>708</v>
      </c>
    </row>
    <row r="51" spans="1:42" x14ac:dyDescent="0.25">
      <c r="A51">
        <v>28.328516006469702</v>
      </c>
      <c r="B51">
        <v>28.142093658447301</v>
      </c>
      <c r="C51">
        <v>28.854450225830099</v>
      </c>
      <c r="D51">
        <v>28.974815368652301</v>
      </c>
      <c r="E51">
        <v>28.928297042846701</v>
      </c>
      <c r="F51">
        <v>28.3337707519531</v>
      </c>
      <c r="G51">
        <v>28.777999877929702</v>
      </c>
      <c r="H51">
        <v>28.488113403320298</v>
      </c>
      <c r="I51" s="3">
        <v>27.531480789184599</v>
      </c>
      <c r="J51">
        <v>27.239088058471701</v>
      </c>
      <c r="K51">
        <v>27.534675598144499</v>
      </c>
      <c r="L51">
        <v>28.0703430175781</v>
      </c>
      <c r="M51">
        <v>28.076635360717798</v>
      </c>
      <c r="N51">
        <v>28.325687408447301</v>
      </c>
      <c r="O51">
        <v>27.928297042846701</v>
      </c>
      <c r="P51">
        <v>28.235805511474599</v>
      </c>
      <c r="Q51" s="3">
        <f t="shared" si="0"/>
        <v>28.603507041931152</v>
      </c>
      <c r="R51">
        <f t="shared" si="1"/>
        <v>27.867751598358161</v>
      </c>
      <c r="U51" t="s">
        <v>344</v>
      </c>
      <c r="V51" t="s">
        <v>345</v>
      </c>
      <c r="W51">
        <v>16</v>
      </c>
      <c r="X51">
        <v>16</v>
      </c>
      <c r="Y51">
        <v>1</v>
      </c>
      <c r="Z51">
        <v>30.3</v>
      </c>
      <c r="AA51">
        <v>30.3</v>
      </c>
      <c r="AB51">
        <v>2.5</v>
      </c>
      <c r="AC51">
        <v>105.11</v>
      </c>
      <c r="AD51">
        <v>0</v>
      </c>
      <c r="AE51">
        <v>323.31</v>
      </c>
      <c r="AF51">
        <v>6230300000</v>
      </c>
      <c r="AG51">
        <v>109</v>
      </c>
      <c r="AH51">
        <v>3.0041623281034302</v>
      </c>
      <c r="AI51">
        <v>5.8461538461538499E-3</v>
      </c>
      <c r="AJ51">
        <v>0.73575544357299805</v>
      </c>
      <c r="AK51">
        <v>4.1453709857616898</v>
      </c>
      <c r="AL51" t="s">
        <v>849</v>
      </c>
      <c r="AM51" t="s">
        <v>849</v>
      </c>
      <c r="AN51" t="s">
        <v>697</v>
      </c>
      <c r="AO51" t="s">
        <v>850</v>
      </c>
      <c r="AP51" t="s">
        <v>698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F16" sqref="F16"/>
    </sheetView>
  </sheetViews>
  <sheetFormatPr defaultRowHeight="15" x14ac:dyDescent="0.25"/>
  <cols>
    <col min="1" max="1" width="19.28515625" bestFit="1" customWidth="1"/>
    <col min="2" max="2" width="76.140625" bestFit="1" customWidth="1"/>
    <col min="3" max="3" width="6.28515625" bestFit="1" customWidth="1"/>
    <col min="4" max="5" width="18.85546875" bestFit="1" customWidth="1"/>
    <col min="6" max="6" width="21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7" x14ac:dyDescent="0.25">
      <c r="A2" t="s">
        <v>6</v>
      </c>
      <c r="B2" t="s">
        <v>7</v>
      </c>
      <c r="C2">
        <v>15</v>
      </c>
      <c r="D2" t="s">
        <v>8</v>
      </c>
      <c r="E2" t="s">
        <v>9</v>
      </c>
      <c r="F2" t="s">
        <v>152</v>
      </c>
    </row>
    <row r="3" spans="1:7" x14ac:dyDescent="0.25">
      <c r="A3" t="s">
        <v>6</v>
      </c>
      <c r="B3" t="s">
        <v>10</v>
      </c>
      <c r="C3">
        <v>6</v>
      </c>
      <c r="D3" t="s">
        <v>11</v>
      </c>
      <c r="E3" t="s">
        <v>12</v>
      </c>
      <c r="F3" t="s">
        <v>153</v>
      </c>
      <c r="G3" t="s">
        <v>182</v>
      </c>
    </row>
    <row r="4" spans="1:7" x14ac:dyDescent="0.25">
      <c r="A4" t="s">
        <v>6</v>
      </c>
      <c r="B4" t="s">
        <v>13</v>
      </c>
      <c r="C4">
        <v>7</v>
      </c>
      <c r="D4" t="s">
        <v>14</v>
      </c>
      <c r="E4" t="s">
        <v>15</v>
      </c>
      <c r="F4" t="s">
        <v>154</v>
      </c>
      <c r="G4" t="s">
        <v>182</v>
      </c>
    </row>
    <row r="5" spans="1:7" x14ac:dyDescent="0.25">
      <c r="A5" t="s">
        <v>6</v>
      </c>
      <c r="B5" t="s">
        <v>16</v>
      </c>
      <c r="C5">
        <v>6</v>
      </c>
      <c r="D5" t="s">
        <v>11</v>
      </c>
      <c r="E5" t="s">
        <v>17</v>
      </c>
      <c r="F5" t="s">
        <v>155</v>
      </c>
      <c r="G5" t="s">
        <v>182</v>
      </c>
    </row>
    <row r="6" spans="1:7" x14ac:dyDescent="0.25">
      <c r="A6" t="s">
        <v>6</v>
      </c>
      <c r="B6" t="s">
        <v>18</v>
      </c>
      <c r="C6">
        <v>7</v>
      </c>
      <c r="D6" t="s">
        <v>14</v>
      </c>
      <c r="E6" t="s">
        <v>19</v>
      </c>
      <c r="F6" t="s">
        <v>156</v>
      </c>
      <c r="G6" t="s">
        <v>182</v>
      </c>
    </row>
    <row r="7" spans="1:7" x14ac:dyDescent="0.25">
      <c r="A7" t="s">
        <v>6</v>
      </c>
      <c r="B7" t="s">
        <v>20</v>
      </c>
      <c r="C7">
        <v>7</v>
      </c>
      <c r="D7" t="s">
        <v>14</v>
      </c>
      <c r="E7" t="s">
        <v>21</v>
      </c>
      <c r="F7" t="s">
        <v>157</v>
      </c>
      <c r="G7" t="s">
        <v>182</v>
      </c>
    </row>
    <row r="8" spans="1:7" x14ac:dyDescent="0.25">
      <c r="A8" t="s">
        <v>6</v>
      </c>
      <c r="B8" t="s">
        <v>22</v>
      </c>
      <c r="C8">
        <v>3</v>
      </c>
      <c r="D8" t="s">
        <v>23</v>
      </c>
      <c r="E8" t="s">
        <v>24</v>
      </c>
      <c r="F8" t="s">
        <v>158</v>
      </c>
      <c r="G8" t="s">
        <v>182</v>
      </c>
    </row>
    <row r="9" spans="1:7" x14ac:dyDescent="0.25">
      <c r="A9" t="s">
        <v>6</v>
      </c>
      <c r="B9" t="s">
        <v>25</v>
      </c>
      <c r="C9">
        <v>3</v>
      </c>
      <c r="D9" t="s">
        <v>23</v>
      </c>
      <c r="E9" t="s">
        <v>26</v>
      </c>
      <c r="F9" t="s">
        <v>159</v>
      </c>
      <c r="G9" t="s">
        <v>182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J21" sqref="J21"/>
    </sheetView>
  </sheetViews>
  <sheetFormatPr defaultRowHeight="15" x14ac:dyDescent="0.25"/>
  <cols>
    <col min="1" max="1" width="20.28515625" customWidth="1"/>
    <col min="2" max="2" width="20" customWidth="1"/>
    <col min="3" max="3" width="24.28515625" customWidth="1"/>
  </cols>
  <sheetData>
    <row r="1" spans="1:6" x14ac:dyDescent="0.25">
      <c r="A1" t="s">
        <v>180</v>
      </c>
      <c r="B1" s="1" t="s">
        <v>76</v>
      </c>
      <c r="C1" s="1" t="s">
        <v>77</v>
      </c>
      <c r="D1" s="1" t="s">
        <v>186</v>
      </c>
      <c r="E1" s="1"/>
      <c r="F1" s="1" t="s">
        <v>192</v>
      </c>
    </row>
    <row r="2" spans="1:6" x14ac:dyDescent="0.25">
      <c r="A2" s="11"/>
      <c r="B2" s="11"/>
      <c r="C2" s="11"/>
      <c r="D2" s="1" t="s">
        <v>187</v>
      </c>
      <c r="E2" s="1" t="s">
        <v>188</v>
      </c>
      <c r="F2" s="1"/>
    </row>
    <row r="3" spans="1:6" x14ac:dyDescent="0.25">
      <c r="A3" s="1" t="s">
        <v>193</v>
      </c>
      <c r="B3" s="2" t="s">
        <v>189</v>
      </c>
      <c r="C3" s="2" t="s">
        <v>184</v>
      </c>
      <c r="D3" t="s">
        <v>118</v>
      </c>
      <c r="E3" t="s">
        <v>118</v>
      </c>
      <c r="F3" s="1" t="s">
        <v>194</v>
      </c>
    </row>
    <row r="4" spans="1:6" x14ac:dyDescent="0.25">
      <c r="A4" s="1" t="s">
        <v>193</v>
      </c>
      <c r="B4" s="2" t="s">
        <v>190</v>
      </c>
      <c r="C4" s="1" t="s">
        <v>183</v>
      </c>
      <c r="D4" t="s">
        <v>118</v>
      </c>
      <c r="E4" t="s">
        <v>118</v>
      </c>
      <c r="F4" s="1" t="s">
        <v>195</v>
      </c>
    </row>
    <row r="5" spans="1:6" x14ac:dyDescent="0.25">
      <c r="A5" s="1" t="s">
        <v>193</v>
      </c>
      <c r="B5" s="2" t="s">
        <v>191</v>
      </c>
      <c r="C5" s="1" t="s">
        <v>185</v>
      </c>
      <c r="D5" t="s">
        <v>118</v>
      </c>
      <c r="E5" t="s">
        <v>118</v>
      </c>
      <c r="F5" s="1" t="s">
        <v>196</v>
      </c>
    </row>
    <row r="6" spans="1:6" x14ac:dyDescent="0.25">
      <c r="A6" s="1" t="s">
        <v>193</v>
      </c>
      <c r="B6" s="2" t="s">
        <v>100</v>
      </c>
      <c r="C6" s="1" t="s">
        <v>101</v>
      </c>
      <c r="D6" t="s">
        <v>118</v>
      </c>
      <c r="E6" t="s">
        <v>119</v>
      </c>
      <c r="F6" s="1" t="s">
        <v>197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559"/>
  <sheetViews>
    <sheetView workbookViewId="0">
      <selection activeCell="O21" sqref="O21"/>
    </sheetView>
  </sheetViews>
  <sheetFormatPr defaultRowHeight="15" x14ac:dyDescent="0.25"/>
  <cols>
    <col min="9" max="9" width="9.140625" style="3"/>
    <col min="17" max="17" width="9.140625" style="3"/>
  </cols>
  <sheetData>
    <row r="2" spans="1:36" x14ac:dyDescent="0.25">
      <c r="A2" t="s">
        <v>2830</v>
      </c>
      <c r="B2" t="s">
        <v>2831</v>
      </c>
      <c r="C2" t="s">
        <v>2832</v>
      </c>
      <c r="D2" t="s">
        <v>2833</v>
      </c>
      <c r="E2" t="s">
        <v>2834</v>
      </c>
      <c r="F2" t="s">
        <v>2835</v>
      </c>
      <c r="G2" t="s">
        <v>2836</v>
      </c>
      <c r="H2" t="s">
        <v>2837</v>
      </c>
      <c r="I2" s="3" t="s">
        <v>2838</v>
      </c>
      <c r="J2" s="4" t="s">
        <v>2839</v>
      </c>
      <c r="K2" s="4" t="s">
        <v>2840</v>
      </c>
      <c r="L2" s="4" t="s">
        <v>2841</v>
      </c>
      <c r="M2" s="4" t="s">
        <v>2842</v>
      </c>
      <c r="N2" s="4" t="s">
        <v>2843</v>
      </c>
      <c r="O2" s="4" t="s">
        <v>2844</v>
      </c>
      <c r="P2" s="5" t="s">
        <v>2845</v>
      </c>
      <c r="Q2" s="4" t="s">
        <v>852</v>
      </c>
      <c r="R2" t="s">
        <v>325</v>
      </c>
      <c r="S2" t="s">
        <v>326</v>
      </c>
      <c r="T2" t="s">
        <v>327</v>
      </c>
      <c r="U2" t="s">
        <v>328</v>
      </c>
      <c r="V2" t="s">
        <v>329</v>
      </c>
      <c r="W2" t="s">
        <v>330</v>
      </c>
      <c r="X2" t="s">
        <v>331</v>
      </c>
      <c r="Y2" t="s">
        <v>332</v>
      </c>
      <c r="Z2" t="s">
        <v>333</v>
      </c>
      <c r="AA2" t="s">
        <v>334</v>
      </c>
      <c r="AB2" t="s">
        <v>335</v>
      </c>
      <c r="AC2" t="s">
        <v>853</v>
      </c>
      <c r="AD2" t="s">
        <v>854</v>
      </c>
      <c r="AE2" t="s">
        <v>855</v>
      </c>
      <c r="AF2" t="s">
        <v>339</v>
      </c>
      <c r="AG2" t="s">
        <v>340</v>
      </c>
      <c r="AH2" t="s">
        <v>341</v>
      </c>
      <c r="AI2" t="s">
        <v>342</v>
      </c>
      <c r="AJ2" t="s">
        <v>343</v>
      </c>
    </row>
    <row r="3" spans="1:36" x14ac:dyDescent="0.25">
      <c r="A3">
        <v>27.550687789916999</v>
      </c>
      <c r="B3">
        <v>26.607242584228501</v>
      </c>
      <c r="C3">
        <v>27.729425430297901</v>
      </c>
      <c r="D3">
        <v>26.532686233520501</v>
      </c>
      <c r="E3">
        <v>27.805812835693398</v>
      </c>
      <c r="F3">
        <v>27.1356506347656</v>
      </c>
      <c r="G3">
        <v>26.952825546264599</v>
      </c>
      <c r="H3">
        <v>27.302082061767599</v>
      </c>
      <c r="I3" s="3">
        <v>0</v>
      </c>
      <c r="J3">
        <v>0</v>
      </c>
      <c r="K3">
        <v>0</v>
      </c>
      <c r="L3">
        <v>27.295089721679702</v>
      </c>
      <c r="M3">
        <v>0</v>
      </c>
      <c r="N3">
        <v>27.448213577270501</v>
      </c>
      <c r="O3">
        <v>0</v>
      </c>
      <c r="P3">
        <v>0</v>
      </c>
      <c r="Q3" s="3" t="s">
        <v>344</v>
      </c>
      <c r="R3">
        <v>5</v>
      </c>
      <c r="S3">
        <v>5</v>
      </c>
      <c r="T3">
        <v>5</v>
      </c>
      <c r="U3">
        <v>17.8</v>
      </c>
      <c r="V3">
        <v>17.8</v>
      </c>
      <c r="W3">
        <v>17.8</v>
      </c>
      <c r="X3">
        <v>24.966999999999999</v>
      </c>
      <c r="Y3">
        <v>3.4351999999999999E-4</v>
      </c>
      <c r="Z3">
        <v>4.2268999999999997</v>
      </c>
      <c r="AA3">
        <v>15717000000</v>
      </c>
      <c r="AB3">
        <v>43</v>
      </c>
      <c r="AC3">
        <v>3.3360832128407698</v>
      </c>
      <c r="AD3">
        <v>20.3591387271881</v>
      </c>
      <c r="AE3">
        <v>4.5413750159442703</v>
      </c>
      <c r="AF3" t="s">
        <v>83</v>
      </c>
      <c r="AG3" t="s">
        <v>83</v>
      </c>
      <c r="AH3" t="s">
        <v>856</v>
      </c>
      <c r="AI3" t="s">
        <v>857</v>
      </c>
      <c r="AJ3" t="s">
        <v>858</v>
      </c>
    </row>
    <row r="4" spans="1:36" x14ac:dyDescent="0.25">
      <c r="A4">
        <v>0</v>
      </c>
      <c r="B4">
        <v>0</v>
      </c>
      <c r="C4">
        <v>21.506687164306602</v>
      </c>
      <c r="D4">
        <v>0</v>
      </c>
      <c r="E4">
        <v>22.8916912078857</v>
      </c>
      <c r="F4">
        <v>24.7180080413818</v>
      </c>
      <c r="G4">
        <v>0</v>
      </c>
      <c r="H4">
        <v>0</v>
      </c>
      <c r="I4" s="3">
        <v>24.419761657714801</v>
      </c>
      <c r="J4">
        <v>26.788927078247099</v>
      </c>
      <c r="K4">
        <v>22.9087944030762</v>
      </c>
      <c r="L4">
        <v>25.710697174072301</v>
      </c>
      <c r="M4">
        <v>23.736963272094702</v>
      </c>
      <c r="N4">
        <v>23.6565456390381</v>
      </c>
      <c r="O4">
        <v>26.0534343719482</v>
      </c>
      <c r="P4">
        <v>23.332790374755898</v>
      </c>
      <c r="Q4" s="3" t="s">
        <v>344</v>
      </c>
      <c r="R4">
        <v>17</v>
      </c>
      <c r="S4">
        <v>17</v>
      </c>
      <c r="T4">
        <v>17</v>
      </c>
      <c r="U4">
        <v>83.4</v>
      </c>
      <c r="V4">
        <v>83.4</v>
      </c>
      <c r="W4">
        <v>83.4</v>
      </c>
      <c r="X4">
        <v>24.838000000000001</v>
      </c>
      <c r="Y4">
        <v>0</v>
      </c>
      <c r="Z4">
        <v>323.31</v>
      </c>
      <c r="AA4">
        <v>403300000000</v>
      </c>
      <c r="AB4">
        <v>1941</v>
      </c>
      <c r="AC4">
        <v>2.66161514857769</v>
      </c>
      <c r="AD4">
        <v>-15.936440944671601</v>
      </c>
      <c r="AE4">
        <v>-3.7438721757061502</v>
      </c>
      <c r="AF4" t="s">
        <v>85</v>
      </c>
      <c r="AG4" t="s">
        <v>85</v>
      </c>
      <c r="AH4" t="s">
        <v>859</v>
      </c>
      <c r="AI4" t="s">
        <v>860</v>
      </c>
      <c r="AJ4" t="s">
        <v>861</v>
      </c>
    </row>
    <row r="5" spans="1:36" x14ac:dyDescent="0.25">
      <c r="A5">
        <v>25.477382659912099</v>
      </c>
      <c r="B5">
        <v>27.720319747924801</v>
      </c>
      <c r="C5">
        <v>26.613719940185501</v>
      </c>
      <c r="D5">
        <v>25.677558898925799</v>
      </c>
      <c r="E5">
        <v>28.507675170898398</v>
      </c>
      <c r="F5">
        <v>27.479310989379901</v>
      </c>
      <c r="G5">
        <v>26.063591003418001</v>
      </c>
      <c r="H5">
        <v>27.631036758422901</v>
      </c>
      <c r="I5" s="3">
        <v>0</v>
      </c>
      <c r="J5">
        <v>0</v>
      </c>
      <c r="K5">
        <v>27.529993057251001</v>
      </c>
      <c r="L5">
        <v>0</v>
      </c>
      <c r="M5">
        <v>28.954103469848601</v>
      </c>
      <c r="N5">
        <v>0</v>
      </c>
      <c r="O5">
        <v>27.341978073120099</v>
      </c>
      <c r="P5">
        <v>0</v>
      </c>
      <c r="Q5" s="3" t="s">
        <v>344</v>
      </c>
      <c r="R5">
        <v>5</v>
      </c>
      <c r="S5">
        <v>5</v>
      </c>
      <c r="T5">
        <v>5</v>
      </c>
      <c r="U5">
        <v>62</v>
      </c>
      <c r="V5">
        <v>62</v>
      </c>
      <c r="W5">
        <v>62</v>
      </c>
      <c r="X5">
        <v>15.49</v>
      </c>
      <c r="Y5">
        <v>0</v>
      </c>
      <c r="Z5">
        <v>129.03</v>
      </c>
      <c r="AA5">
        <v>8347400000</v>
      </c>
      <c r="AB5">
        <v>110</v>
      </c>
      <c r="AC5">
        <v>2.1926317969657698</v>
      </c>
      <c r="AD5">
        <v>16.418065071106</v>
      </c>
      <c r="AE5">
        <v>3.20023552838245</v>
      </c>
      <c r="AF5" t="s">
        <v>84</v>
      </c>
      <c r="AG5" t="s">
        <v>84</v>
      </c>
      <c r="AH5" t="s">
        <v>862</v>
      </c>
      <c r="AI5" t="s">
        <v>863</v>
      </c>
      <c r="AJ5" t="s">
        <v>864</v>
      </c>
    </row>
    <row r="6" spans="1:36" x14ac:dyDescent="0.25">
      <c r="A6">
        <v>30.920253753662099</v>
      </c>
      <c r="B6">
        <v>31.098045349121101</v>
      </c>
      <c r="C6">
        <v>25.7832927703857</v>
      </c>
      <c r="D6">
        <v>26.748296737670898</v>
      </c>
      <c r="E6">
        <v>31.416038513183601</v>
      </c>
      <c r="F6">
        <v>26.324384689331101</v>
      </c>
      <c r="G6">
        <v>29.628849029541001</v>
      </c>
      <c r="H6">
        <v>27.500892639160199</v>
      </c>
      <c r="I6" s="3">
        <v>0</v>
      </c>
      <c r="J6">
        <v>0</v>
      </c>
      <c r="K6">
        <v>0</v>
      </c>
      <c r="L6">
        <v>26.6804313659668</v>
      </c>
      <c r="M6">
        <v>0</v>
      </c>
      <c r="N6">
        <v>29.059871673583999</v>
      </c>
      <c r="O6">
        <v>25.806095123291001</v>
      </c>
      <c r="P6">
        <v>26.3035984039307</v>
      </c>
      <c r="Q6" s="3" t="s">
        <v>344</v>
      </c>
      <c r="R6">
        <v>38</v>
      </c>
      <c r="S6">
        <v>38</v>
      </c>
      <c r="T6">
        <v>31</v>
      </c>
      <c r="U6">
        <v>41.6</v>
      </c>
      <c r="V6">
        <v>41.6</v>
      </c>
      <c r="W6">
        <v>35.1</v>
      </c>
      <c r="X6">
        <v>136.85</v>
      </c>
      <c r="Y6">
        <v>0</v>
      </c>
      <c r="Z6">
        <v>321.86</v>
      </c>
      <c r="AA6">
        <v>9428200000</v>
      </c>
      <c r="AB6">
        <v>133</v>
      </c>
      <c r="AC6">
        <v>1.9663018900084299</v>
      </c>
      <c r="AD6">
        <v>15.1962571144104</v>
      </c>
      <c r="AE6">
        <v>2.9376492120610198</v>
      </c>
      <c r="AF6" t="s">
        <v>865</v>
      </c>
      <c r="AG6" t="s">
        <v>121</v>
      </c>
      <c r="AJ6" t="s">
        <v>866</v>
      </c>
    </row>
    <row r="7" spans="1:36" x14ac:dyDescent="0.25">
      <c r="A7">
        <v>31.955461502075199</v>
      </c>
      <c r="B7">
        <v>31.109424591064499</v>
      </c>
      <c r="C7">
        <v>32.221385955810497</v>
      </c>
      <c r="D7">
        <v>31.622657775878899</v>
      </c>
      <c r="E7">
        <v>31.6531372070313</v>
      </c>
      <c r="F7">
        <v>31.703966140747099</v>
      </c>
      <c r="G7">
        <v>31.244848251342798</v>
      </c>
      <c r="H7">
        <v>31.967399597168001</v>
      </c>
      <c r="I7" s="3">
        <v>31.965335845947301</v>
      </c>
      <c r="J7">
        <v>31.967088699340799</v>
      </c>
      <c r="K7">
        <v>32.571113586425803</v>
      </c>
      <c r="L7">
        <v>31.9989013671875</v>
      </c>
      <c r="M7">
        <v>32.089546203613303</v>
      </c>
      <c r="N7">
        <v>32.148799896240199</v>
      </c>
      <c r="O7">
        <v>31.948656082153299</v>
      </c>
      <c r="P7">
        <v>32.203060150146499</v>
      </c>
      <c r="Q7" s="3" t="s">
        <v>344</v>
      </c>
      <c r="R7">
        <v>21</v>
      </c>
      <c r="S7">
        <v>21</v>
      </c>
      <c r="T7">
        <v>21</v>
      </c>
      <c r="U7">
        <v>68.400000000000006</v>
      </c>
      <c r="V7">
        <v>68.400000000000006</v>
      </c>
      <c r="W7">
        <v>68.400000000000006</v>
      </c>
      <c r="X7">
        <v>46.435000000000002</v>
      </c>
      <c r="Y7">
        <v>0</v>
      </c>
      <c r="Z7">
        <v>323.31</v>
      </c>
      <c r="AA7">
        <v>145680000000</v>
      </c>
      <c r="AB7">
        <v>1297</v>
      </c>
      <c r="AC7">
        <v>1.8737367185123599</v>
      </c>
      <c r="AD7">
        <v>-0.42677760124206499</v>
      </c>
      <c r="AE7">
        <v>-2.82972239551192</v>
      </c>
      <c r="AF7" t="s">
        <v>80</v>
      </c>
      <c r="AG7" t="s">
        <v>80</v>
      </c>
      <c r="AH7" t="s">
        <v>867</v>
      </c>
      <c r="AI7" t="s">
        <v>868</v>
      </c>
      <c r="AJ7" t="s">
        <v>869</v>
      </c>
    </row>
    <row r="8" spans="1:36" x14ac:dyDescent="0.25">
      <c r="A8">
        <v>30.412460327148398</v>
      </c>
      <c r="B8">
        <v>29.982097625732401</v>
      </c>
      <c r="C8">
        <v>30.561744689941399</v>
      </c>
      <c r="D8">
        <v>29.9643039703369</v>
      </c>
      <c r="E8">
        <v>30.189662933349599</v>
      </c>
      <c r="F8">
        <v>31.211353302001999</v>
      </c>
      <c r="G8">
        <v>30.507013320922901</v>
      </c>
      <c r="H8">
        <v>30.855712890625</v>
      </c>
      <c r="I8" s="3">
        <v>30.307693481445298</v>
      </c>
      <c r="J8">
        <v>29.370069503784201</v>
      </c>
      <c r="K8">
        <v>29.7330513000488</v>
      </c>
      <c r="L8">
        <v>30.0195617675781</v>
      </c>
      <c r="M8">
        <v>29.3320426940918</v>
      </c>
      <c r="N8">
        <v>29.5453586578369</v>
      </c>
      <c r="O8">
        <v>30.5172824859619</v>
      </c>
      <c r="P8">
        <v>30.032230377197301</v>
      </c>
      <c r="Q8" s="3" t="s">
        <v>344</v>
      </c>
      <c r="R8">
        <v>12</v>
      </c>
      <c r="S8">
        <v>12</v>
      </c>
      <c r="T8">
        <v>12</v>
      </c>
      <c r="U8">
        <v>41.7</v>
      </c>
      <c r="V8">
        <v>41.7</v>
      </c>
      <c r="W8">
        <v>41.7</v>
      </c>
      <c r="X8">
        <v>38.279000000000003</v>
      </c>
      <c r="Y8">
        <v>0</v>
      </c>
      <c r="Z8">
        <v>180.03</v>
      </c>
      <c r="AA8">
        <v>24420000000</v>
      </c>
      <c r="AB8">
        <v>269</v>
      </c>
      <c r="AC8">
        <v>1.84646606998554</v>
      </c>
      <c r="AD8">
        <v>0.603382349014282</v>
      </c>
      <c r="AE8">
        <v>2.7978381218730002</v>
      </c>
      <c r="AF8" t="s">
        <v>870</v>
      </c>
      <c r="AG8" t="s">
        <v>86</v>
      </c>
      <c r="AH8" t="s">
        <v>871</v>
      </c>
      <c r="AI8" t="s">
        <v>872</v>
      </c>
      <c r="AJ8" t="s">
        <v>873</v>
      </c>
    </row>
    <row r="9" spans="1:36" x14ac:dyDescent="0.25">
      <c r="A9">
        <v>27.3120727539063</v>
      </c>
      <c r="B9">
        <v>27.8198852539063</v>
      </c>
      <c r="C9">
        <v>27.065687179565401</v>
      </c>
      <c r="D9">
        <v>27.251873016357401</v>
      </c>
      <c r="E9">
        <v>27.682510375976602</v>
      </c>
      <c r="F9">
        <v>27.917524337768601</v>
      </c>
      <c r="G9">
        <v>27.054552078247099</v>
      </c>
      <c r="H9">
        <v>26.696704864501999</v>
      </c>
      <c r="I9" s="3">
        <v>0</v>
      </c>
      <c r="J9">
        <v>0</v>
      </c>
      <c r="K9">
        <v>27.1117763519287</v>
      </c>
      <c r="L9">
        <v>0</v>
      </c>
      <c r="M9">
        <v>27.8566188812256</v>
      </c>
      <c r="N9">
        <v>0</v>
      </c>
      <c r="O9">
        <v>27.127605438232401</v>
      </c>
      <c r="P9">
        <v>27.181013107299801</v>
      </c>
      <c r="Q9" s="3" t="s">
        <v>344</v>
      </c>
      <c r="R9">
        <v>10</v>
      </c>
      <c r="S9">
        <v>10</v>
      </c>
      <c r="T9">
        <v>10</v>
      </c>
      <c r="U9">
        <v>46.2</v>
      </c>
      <c r="V9">
        <v>46.2</v>
      </c>
      <c r="W9">
        <v>46.2</v>
      </c>
      <c r="X9">
        <v>27.658999999999999</v>
      </c>
      <c r="Y9">
        <v>0</v>
      </c>
      <c r="Z9">
        <v>32.110999999999997</v>
      </c>
      <c r="AA9">
        <v>4130300000</v>
      </c>
      <c r="AB9">
        <v>68</v>
      </c>
      <c r="AC9">
        <v>1.7208054497302201</v>
      </c>
      <c r="AD9">
        <v>13.6904745101929</v>
      </c>
      <c r="AE9">
        <v>2.6502644722250701</v>
      </c>
      <c r="AF9" t="s">
        <v>79</v>
      </c>
      <c r="AG9" t="s">
        <v>79</v>
      </c>
      <c r="AH9" t="s">
        <v>874</v>
      </c>
      <c r="AI9" t="s">
        <v>875</v>
      </c>
      <c r="AJ9" t="s">
        <v>876</v>
      </c>
    </row>
    <row r="10" spans="1:36" x14ac:dyDescent="0.25">
      <c r="A10">
        <v>30.785345077514599</v>
      </c>
      <c r="B10">
        <v>30.165187835693398</v>
      </c>
      <c r="C10">
        <v>31.1482543945313</v>
      </c>
      <c r="D10">
        <v>30.878475189208999</v>
      </c>
      <c r="E10">
        <v>30.2464923858643</v>
      </c>
      <c r="F10">
        <v>30.849536895751999</v>
      </c>
      <c r="G10">
        <v>30.457481384277301</v>
      </c>
      <c r="H10">
        <v>31.769630432128899</v>
      </c>
      <c r="I10" s="3">
        <v>31.200111389160199</v>
      </c>
      <c r="J10">
        <v>32.020256042480497</v>
      </c>
      <c r="K10">
        <v>31.632442474365199</v>
      </c>
      <c r="L10">
        <v>30.776195526123001</v>
      </c>
      <c r="M10">
        <v>31.2602443695068</v>
      </c>
      <c r="N10">
        <v>31.616580963134801</v>
      </c>
      <c r="O10">
        <v>31.0276908874512</v>
      </c>
      <c r="P10">
        <v>31.723138809204102</v>
      </c>
      <c r="Q10" s="3" t="s">
        <v>344</v>
      </c>
      <c r="R10">
        <v>18</v>
      </c>
      <c r="S10">
        <v>18</v>
      </c>
      <c r="T10">
        <v>18</v>
      </c>
      <c r="U10">
        <v>80.400000000000006</v>
      </c>
      <c r="V10">
        <v>80.400000000000006</v>
      </c>
      <c r="W10">
        <v>80.400000000000006</v>
      </c>
      <c r="X10">
        <v>21.584</v>
      </c>
      <c r="Y10">
        <v>0</v>
      </c>
      <c r="Z10">
        <v>323.31</v>
      </c>
      <c r="AA10">
        <v>79384000000</v>
      </c>
      <c r="AB10">
        <v>1391</v>
      </c>
      <c r="AC10">
        <v>1.71622240975338</v>
      </c>
      <c r="AD10">
        <v>-0.61953210830688499</v>
      </c>
      <c r="AE10">
        <v>-2.6448589855510698</v>
      </c>
      <c r="AF10" t="s">
        <v>567</v>
      </c>
      <c r="AG10" t="s">
        <v>568</v>
      </c>
      <c r="AH10" t="s">
        <v>569</v>
      </c>
      <c r="AI10" t="s">
        <v>570</v>
      </c>
      <c r="AJ10" t="s">
        <v>571</v>
      </c>
    </row>
    <row r="11" spans="1:36" x14ac:dyDescent="0.25">
      <c r="A11">
        <v>28.037162780761701</v>
      </c>
      <c r="B11">
        <v>29.444980621337901</v>
      </c>
      <c r="C11">
        <v>28.206855773925799</v>
      </c>
      <c r="D11">
        <v>28.222692489623999</v>
      </c>
      <c r="E11">
        <v>27.788616180419901</v>
      </c>
      <c r="F11">
        <v>28.182388305664102</v>
      </c>
      <c r="G11">
        <v>26.013504028320298</v>
      </c>
      <c r="H11">
        <v>28.142240524291999</v>
      </c>
      <c r="I11" s="3">
        <v>0</v>
      </c>
      <c r="J11">
        <v>0</v>
      </c>
      <c r="K11">
        <v>28.4848518371582</v>
      </c>
      <c r="L11">
        <v>0</v>
      </c>
      <c r="M11">
        <v>27.8641967773438</v>
      </c>
      <c r="N11">
        <v>28.033805847168001</v>
      </c>
      <c r="O11">
        <v>28.647941589355501</v>
      </c>
      <c r="P11">
        <v>0</v>
      </c>
      <c r="Q11" s="3" t="s">
        <v>344</v>
      </c>
      <c r="R11">
        <v>22</v>
      </c>
      <c r="S11">
        <v>22</v>
      </c>
      <c r="T11">
        <v>22</v>
      </c>
      <c r="U11">
        <v>22.3</v>
      </c>
      <c r="V11">
        <v>22.3</v>
      </c>
      <c r="W11">
        <v>22.3</v>
      </c>
      <c r="X11">
        <v>119.27</v>
      </c>
      <c r="Y11">
        <v>0</v>
      </c>
      <c r="Z11">
        <v>81.795000000000002</v>
      </c>
      <c r="AA11">
        <v>9956800000</v>
      </c>
      <c r="AB11">
        <v>115</v>
      </c>
      <c r="AC11">
        <v>1.6723461852854</v>
      </c>
      <c r="AD11">
        <v>13.875955581665</v>
      </c>
      <c r="AE11">
        <v>2.5930139141184401</v>
      </c>
      <c r="AF11" t="s">
        <v>877</v>
      </c>
      <c r="AG11" t="s">
        <v>878</v>
      </c>
      <c r="AI11" t="s">
        <v>879</v>
      </c>
      <c r="AJ11" t="s">
        <v>880</v>
      </c>
    </row>
    <row r="12" spans="1:36" x14ac:dyDescent="0.25">
      <c r="A12">
        <v>30.414577484130898</v>
      </c>
      <c r="B12">
        <v>30.0387859344482</v>
      </c>
      <c r="C12">
        <v>31.194778442382798</v>
      </c>
      <c r="D12">
        <v>30.859495162963899</v>
      </c>
      <c r="E12">
        <v>30.117311477661101</v>
      </c>
      <c r="F12">
        <v>30.926204681396499</v>
      </c>
      <c r="G12">
        <v>30.553529739379901</v>
      </c>
      <c r="H12">
        <v>30.9356479644775</v>
      </c>
      <c r="I12" s="3">
        <v>30.864595413208001</v>
      </c>
      <c r="J12">
        <v>31.169853210449201</v>
      </c>
      <c r="K12">
        <v>31.2117004394531</v>
      </c>
      <c r="L12">
        <v>30.702976226806602</v>
      </c>
      <c r="M12">
        <v>31.0380668640137</v>
      </c>
      <c r="N12">
        <v>31.0539436340332</v>
      </c>
      <c r="O12">
        <v>31.090745925903299</v>
      </c>
      <c r="P12">
        <v>31.163688659668001</v>
      </c>
      <c r="Q12" s="3" t="s">
        <v>344</v>
      </c>
      <c r="R12">
        <v>24</v>
      </c>
      <c r="S12">
        <v>24</v>
      </c>
      <c r="T12">
        <v>20</v>
      </c>
      <c r="U12">
        <v>83.1</v>
      </c>
      <c r="V12">
        <v>83.1</v>
      </c>
      <c r="W12">
        <v>62</v>
      </c>
      <c r="X12">
        <v>18.532</v>
      </c>
      <c r="Y12">
        <v>0</v>
      </c>
      <c r="Z12">
        <v>323.31</v>
      </c>
      <c r="AA12">
        <v>355040000000</v>
      </c>
      <c r="AB12">
        <v>2363</v>
      </c>
      <c r="AC12">
        <v>1.63589835004415</v>
      </c>
      <c r="AD12">
        <v>-0.40690493583679199</v>
      </c>
      <c r="AE12">
        <v>-2.5498066888371298</v>
      </c>
      <c r="AF12" t="s">
        <v>881</v>
      </c>
      <c r="AG12" t="s">
        <v>78</v>
      </c>
      <c r="AH12" t="s">
        <v>882</v>
      </c>
      <c r="AI12" t="s">
        <v>883</v>
      </c>
      <c r="AJ12" t="s">
        <v>884</v>
      </c>
    </row>
    <row r="13" spans="1:36" x14ac:dyDescent="0.25">
      <c r="A13">
        <v>31.265842437744102</v>
      </c>
      <c r="B13">
        <v>31.871955871581999</v>
      </c>
      <c r="C13">
        <v>31.4838542938232</v>
      </c>
      <c r="D13">
        <v>30.9349460601807</v>
      </c>
      <c r="E13">
        <v>31.671728134155298</v>
      </c>
      <c r="F13">
        <v>31.885728836059599</v>
      </c>
      <c r="G13">
        <v>31.4923305511475</v>
      </c>
      <c r="H13">
        <v>30.733600616455099</v>
      </c>
      <c r="I13" s="3">
        <v>31.426973342895501</v>
      </c>
      <c r="J13">
        <v>32.014217376708999</v>
      </c>
      <c r="K13">
        <v>32.623771667480497</v>
      </c>
      <c r="L13">
        <v>31.3114337921143</v>
      </c>
      <c r="M13">
        <v>32.265365600585902</v>
      </c>
      <c r="N13">
        <v>31.966127395629901</v>
      </c>
      <c r="O13">
        <v>31.624271392822301</v>
      </c>
      <c r="P13">
        <v>32.129032135009801</v>
      </c>
      <c r="Q13" s="3" t="s">
        <v>344</v>
      </c>
      <c r="R13">
        <v>30</v>
      </c>
      <c r="S13">
        <v>30</v>
      </c>
      <c r="T13">
        <v>1</v>
      </c>
      <c r="U13">
        <v>78.099999999999994</v>
      </c>
      <c r="V13">
        <v>78.099999999999994</v>
      </c>
      <c r="W13">
        <v>2.2000000000000002</v>
      </c>
      <c r="X13">
        <v>61.186</v>
      </c>
      <c r="Y13">
        <v>0</v>
      </c>
      <c r="Z13">
        <v>323.31</v>
      </c>
      <c r="AA13">
        <v>1151100000000</v>
      </c>
      <c r="AB13">
        <v>7225</v>
      </c>
      <c r="AC13">
        <v>1.4569246884506</v>
      </c>
      <c r="AD13">
        <v>-0.50265073776245095</v>
      </c>
      <c r="AE13">
        <v>-2.3354154170961099</v>
      </c>
      <c r="AF13" t="s">
        <v>885</v>
      </c>
      <c r="AG13" t="s">
        <v>885</v>
      </c>
      <c r="AH13" t="s">
        <v>886</v>
      </c>
      <c r="AI13" t="s">
        <v>887</v>
      </c>
      <c r="AJ13" t="s">
        <v>888</v>
      </c>
    </row>
    <row r="14" spans="1:36" x14ac:dyDescent="0.25">
      <c r="A14">
        <v>26.1417236328125</v>
      </c>
      <c r="B14">
        <v>25.759464263916001</v>
      </c>
      <c r="C14">
        <v>24.3419094085693</v>
      </c>
      <c r="D14">
        <v>25.792108535766602</v>
      </c>
      <c r="E14">
        <v>27.4598274230957</v>
      </c>
      <c r="F14">
        <v>27.1222820281982</v>
      </c>
      <c r="G14">
        <v>26.728452682495099</v>
      </c>
      <c r="H14">
        <v>23.8851127624512</v>
      </c>
      <c r="I14" s="3">
        <v>27.202470779418899</v>
      </c>
      <c r="J14">
        <v>26.962345123291001</v>
      </c>
      <c r="K14">
        <v>0</v>
      </c>
      <c r="L14">
        <v>27.960027694702099</v>
      </c>
      <c r="M14">
        <v>29.142337799072301</v>
      </c>
      <c r="N14">
        <v>0</v>
      </c>
      <c r="O14">
        <v>0</v>
      </c>
      <c r="P14">
        <v>0</v>
      </c>
      <c r="Q14" s="3" t="s">
        <v>344</v>
      </c>
      <c r="R14">
        <v>24</v>
      </c>
      <c r="S14">
        <v>24</v>
      </c>
      <c r="T14">
        <v>24</v>
      </c>
      <c r="U14">
        <v>50.2</v>
      </c>
      <c r="V14">
        <v>50.2</v>
      </c>
      <c r="W14">
        <v>50.2</v>
      </c>
      <c r="X14">
        <v>67.444000000000003</v>
      </c>
      <c r="Y14">
        <v>0</v>
      </c>
      <c r="Z14">
        <v>323.31</v>
      </c>
      <c r="AA14">
        <v>31124000000</v>
      </c>
      <c r="AB14">
        <v>829</v>
      </c>
      <c r="AC14">
        <v>1.4043168237325701</v>
      </c>
      <c r="AD14">
        <v>11.9954624176025</v>
      </c>
      <c r="AE14">
        <v>2.2715526369860202</v>
      </c>
      <c r="AF14" t="s">
        <v>889</v>
      </c>
      <c r="AG14" t="s">
        <v>889</v>
      </c>
      <c r="AH14" t="s">
        <v>890</v>
      </c>
      <c r="AI14" t="s">
        <v>891</v>
      </c>
      <c r="AJ14" t="s">
        <v>892</v>
      </c>
    </row>
    <row r="15" spans="1:36" x14ac:dyDescent="0.25">
      <c r="A15">
        <v>32.4851264953613</v>
      </c>
      <c r="B15">
        <v>33.705429077148402</v>
      </c>
      <c r="C15">
        <v>33.263744354247997</v>
      </c>
      <c r="D15">
        <v>33.158809661865199</v>
      </c>
      <c r="E15">
        <v>32.409957885742202</v>
      </c>
      <c r="F15">
        <v>32.8243408203125</v>
      </c>
      <c r="G15">
        <v>33.171615600585902</v>
      </c>
      <c r="H15">
        <v>33.367500305175803</v>
      </c>
      <c r="I15" s="3">
        <v>33.683006286621101</v>
      </c>
      <c r="J15">
        <v>34.084724426269503</v>
      </c>
      <c r="K15">
        <v>33.506397247314503</v>
      </c>
      <c r="L15">
        <v>33.822307586669901</v>
      </c>
      <c r="M15">
        <v>32.724906921386697</v>
      </c>
      <c r="N15">
        <v>32.7605590820313</v>
      </c>
      <c r="O15">
        <v>34.254482269287102</v>
      </c>
      <c r="P15">
        <v>34.472061157226598</v>
      </c>
      <c r="Q15" s="3" t="s">
        <v>344</v>
      </c>
      <c r="R15">
        <v>96</v>
      </c>
      <c r="S15">
        <v>96</v>
      </c>
      <c r="T15">
        <v>86</v>
      </c>
      <c r="U15">
        <v>73.7</v>
      </c>
      <c r="V15">
        <v>73.7</v>
      </c>
      <c r="W15">
        <v>67.5</v>
      </c>
      <c r="X15">
        <v>186.32</v>
      </c>
      <c r="Y15">
        <v>0</v>
      </c>
      <c r="Z15">
        <v>323.31</v>
      </c>
      <c r="AA15">
        <v>326140000000</v>
      </c>
      <c r="AB15">
        <v>3380</v>
      </c>
      <c r="AC15">
        <v>1.3603701309351</v>
      </c>
      <c r="AD15">
        <v>-0.61524009704589799</v>
      </c>
      <c r="AE15">
        <v>-2.2178536151825998</v>
      </c>
      <c r="AF15" t="s">
        <v>498</v>
      </c>
      <c r="AG15" t="s">
        <v>498</v>
      </c>
      <c r="AH15" t="s">
        <v>499</v>
      </c>
      <c r="AI15" t="s">
        <v>500</v>
      </c>
      <c r="AJ15" t="s">
        <v>501</v>
      </c>
    </row>
    <row r="16" spans="1:36" x14ac:dyDescent="0.25">
      <c r="A16">
        <v>30.365674972534201</v>
      </c>
      <c r="B16">
        <v>29.7015380859375</v>
      </c>
      <c r="C16">
        <v>30.8395099639893</v>
      </c>
      <c r="D16">
        <v>30.014116287231399</v>
      </c>
      <c r="E16">
        <v>30.243089675903299</v>
      </c>
      <c r="F16">
        <v>30.4929523468018</v>
      </c>
      <c r="G16">
        <v>29.455522537231399</v>
      </c>
      <c r="H16">
        <v>30.625316619873001</v>
      </c>
      <c r="I16" s="3">
        <v>30.466066360473601</v>
      </c>
      <c r="J16">
        <v>30.723951339721701</v>
      </c>
      <c r="K16">
        <v>31.116010665893601</v>
      </c>
      <c r="L16">
        <v>30.822441101074201</v>
      </c>
      <c r="M16">
        <v>30.1382160186768</v>
      </c>
      <c r="N16">
        <v>30.6548881530762</v>
      </c>
      <c r="O16">
        <v>30.926345825195298</v>
      </c>
      <c r="P16">
        <v>30.347837448120099</v>
      </c>
      <c r="Q16" s="3" t="s">
        <v>344</v>
      </c>
      <c r="R16">
        <v>15</v>
      </c>
      <c r="S16">
        <v>15</v>
      </c>
      <c r="T16">
        <v>15</v>
      </c>
      <c r="U16">
        <v>39.700000000000003</v>
      </c>
      <c r="V16">
        <v>39.700000000000003</v>
      </c>
      <c r="W16">
        <v>39.700000000000003</v>
      </c>
      <c r="X16">
        <v>44.228999999999999</v>
      </c>
      <c r="Y16">
        <v>0</v>
      </c>
      <c r="Z16">
        <v>275.31</v>
      </c>
      <c r="AA16">
        <v>27403000000</v>
      </c>
      <c r="AB16">
        <v>275</v>
      </c>
      <c r="AC16">
        <v>1.30826945366074</v>
      </c>
      <c r="AD16">
        <v>-0.43225455284118702</v>
      </c>
      <c r="AE16">
        <v>-2.1537372687415202</v>
      </c>
      <c r="AF16" t="s">
        <v>893</v>
      </c>
      <c r="AG16" t="s">
        <v>893</v>
      </c>
      <c r="AH16" t="s">
        <v>894</v>
      </c>
      <c r="AI16" t="s">
        <v>895</v>
      </c>
      <c r="AJ16" t="s">
        <v>896</v>
      </c>
    </row>
    <row r="17" spans="1:36" x14ac:dyDescent="0.25">
      <c r="A17">
        <v>26.564170837402301</v>
      </c>
      <c r="B17">
        <v>27.4141750335693</v>
      </c>
      <c r="C17">
        <v>26.839179992675799</v>
      </c>
      <c r="D17">
        <v>27.804765701293899</v>
      </c>
      <c r="E17">
        <v>28.237083435058601</v>
      </c>
      <c r="F17">
        <v>28.135259628295898</v>
      </c>
      <c r="G17">
        <v>27.032335281372099</v>
      </c>
      <c r="H17">
        <v>27.574775695800799</v>
      </c>
      <c r="I17" s="3">
        <v>0</v>
      </c>
      <c r="J17">
        <v>0</v>
      </c>
      <c r="K17">
        <v>25.8016872406006</v>
      </c>
      <c r="L17">
        <v>27.497697830200199</v>
      </c>
      <c r="M17">
        <v>28.1282444000244</v>
      </c>
      <c r="N17">
        <v>26.955266952514599</v>
      </c>
      <c r="O17">
        <v>27.0925483703613</v>
      </c>
      <c r="P17">
        <v>0</v>
      </c>
      <c r="R17">
        <v>8</v>
      </c>
      <c r="S17">
        <v>8</v>
      </c>
      <c r="T17">
        <v>8</v>
      </c>
      <c r="U17">
        <v>39.799999999999997</v>
      </c>
      <c r="V17">
        <v>39.799999999999997</v>
      </c>
      <c r="W17">
        <v>39.799999999999997</v>
      </c>
      <c r="X17">
        <v>28.236999999999998</v>
      </c>
      <c r="Y17">
        <v>0</v>
      </c>
      <c r="Z17">
        <v>26.645</v>
      </c>
      <c r="AA17">
        <v>2828400000</v>
      </c>
      <c r="AB17">
        <v>51</v>
      </c>
      <c r="AC17">
        <v>1.27845328457174</v>
      </c>
      <c r="AD17">
        <v>10.515787601470899</v>
      </c>
      <c r="AE17">
        <v>2.1168052485000399</v>
      </c>
      <c r="AF17" t="s">
        <v>897</v>
      </c>
      <c r="AG17" t="s">
        <v>897</v>
      </c>
      <c r="AI17" t="s">
        <v>898</v>
      </c>
      <c r="AJ17" t="s">
        <v>899</v>
      </c>
    </row>
    <row r="18" spans="1:36" x14ac:dyDescent="0.25">
      <c r="A18">
        <v>27.997011184692401</v>
      </c>
      <c r="B18">
        <v>27.757417678833001</v>
      </c>
      <c r="C18">
        <v>27.395338058471701</v>
      </c>
      <c r="D18">
        <v>28.158992767333999</v>
      </c>
      <c r="E18">
        <v>28.198541641235401</v>
      </c>
      <c r="F18">
        <v>27.437934875488299</v>
      </c>
      <c r="G18">
        <v>28.411430358886701</v>
      </c>
      <c r="H18">
        <v>28.015100479126001</v>
      </c>
      <c r="I18" s="3">
        <v>27.1569213867188</v>
      </c>
      <c r="J18">
        <v>0</v>
      </c>
      <c r="K18">
        <v>0</v>
      </c>
      <c r="L18">
        <v>27.797735214233398</v>
      </c>
      <c r="M18">
        <v>29.1463012695313</v>
      </c>
      <c r="N18">
        <v>0</v>
      </c>
      <c r="O18">
        <v>26.935621261596701</v>
      </c>
      <c r="P18">
        <v>26.894580841064499</v>
      </c>
      <c r="R18">
        <v>5</v>
      </c>
      <c r="S18">
        <v>5</v>
      </c>
      <c r="T18">
        <v>5</v>
      </c>
      <c r="U18">
        <v>94.7</v>
      </c>
      <c r="V18">
        <v>94.7</v>
      </c>
      <c r="W18">
        <v>94.7</v>
      </c>
      <c r="X18">
        <v>11.497999999999999</v>
      </c>
      <c r="Y18">
        <v>0</v>
      </c>
      <c r="Z18">
        <v>323.31</v>
      </c>
      <c r="AA18">
        <v>36179000000</v>
      </c>
      <c r="AB18">
        <v>474</v>
      </c>
      <c r="AC18">
        <v>1.2749731331235601</v>
      </c>
      <c r="AD18">
        <v>10.680075883865401</v>
      </c>
      <c r="AE18">
        <v>2.1124825578188702</v>
      </c>
      <c r="AF18" t="s">
        <v>900</v>
      </c>
      <c r="AG18" t="s">
        <v>901</v>
      </c>
      <c r="AH18" t="s">
        <v>902</v>
      </c>
      <c r="AI18" t="s">
        <v>903</v>
      </c>
      <c r="AJ18" t="s">
        <v>904</v>
      </c>
    </row>
    <row r="19" spans="1:36" x14ac:dyDescent="0.25">
      <c r="A19">
        <v>28.2960090637207</v>
      </c>
      <c r="B19">
        <v>27.803228378295898</v>
      </c>
      <c r="C19">
        <v>26.280899047851602</v>
      </c>
      <c r="D19">
        <v>29.792671203613299</v>
      </c>
      <c r="E19">
        <v>28.928239822387699</v>
      </c>
      <c r="F19">
        <v>28.694881439208999</v>
      </c>
      <c r="G19">
        <v>29.797998428344702</v>
      </c>
      <c r="H19">
        <v>29.2003688812256</v>
      </c>
      <c r="I19" s="3">
        <v>0</v>
      </c>
      <c r="J19">
        <v>27.99534034729</v>
      </c>
      <c r="K19">
        <v>0</v>
      </c>
      <c r="L19">
        <v>28.460647583007798</v>
      </c>
      <c r="M19">
        <v>29.0939846038818</v>
      </c>
      <c r="N19">
        <v>0</v>
      </c>
      <c r="O19">
        <v>28.066713333129901</v>
      </c>
      <c r="P19">
        <v>27.731885910034201</v>
      </c>
      <c r="R19">
        <v>4</v>
      </c>
      <c r="S19">
        <v>4</v>
      </c>
      <c r="T19">
        <v>4</v>
      </c>
      <c r="U19">
        <v>23.5</v>
      </c>
      <c r="V19">
        <v>23.5</v>
      </c>
      <c r="W19">
        <v>23.5</v>
      </c>
      <c r="X19">
        <v>22.369</v>
      </c>
      <c r="Y19">
        <v>0</v>
      </c>
      <c r="Z19">
        <v>49.713000000000001</v>
      </c>
      <c r="AA19">
        <v>9240200000</v>
      </c>
      <c r="AB19">
        <v>100</v>
      </c>
      <c r="AC19">
        <v>1.26951222876756</v>
      </c>
      <c r="AD19">
        <v>10.9307155609131</v>
      </c>
      <c r="AE19">
        <v>2.10569440969899</v>
      </c>
      <c r="AF19" t="s">
        <v>905</v>
      </c>
      <c r="AG19" t="s">
        <v>905</v>
      </c>
      <c r="AI19" t="s">
        <v>906</v>
      </c>
      <c r="AJ19" t="s">
        <v>907</v>
      </c>
    </row>
    <row r="20" spans="1:36" x14ac:dyDescent="0.25">
      <c r="A20">
        <v>28.981117248535199</v>
      </c>
      <c r="B20">
        <v>28.565362930297901</v>
      </c>
      <c r="C20">
        <v>27.9967956542969</v>
      </c>
      <c r="D20">
        <v>28.297672271728501</v>
      </c>
      <c r="E20">
        <v>29.514575958251999</v>
      </c>
      <c r="F20">
        <v>28.751684188842798</v>
      </c>
      <c r="G20">
        <v>29.298175811767599</v>
      </c>
      <c r="H20">
        <v>28.279100418090799</v>
      </c>
      <c r="I20" s="3">
        <v>26.5311088562012</v>
      </c>
      <c r="J20">
        <v>27.5908508300781</v>
      </c>
      <c r="K20">
        <v>27.948488235473601</v>
      </c>
      <c r="L20">
        <v>29.295112609863299</v>
      </c>
      <c r="M20">
        <v>27.778751373291001</v>
      </c>
      <c r="N20">
        <v>28.124946594238299</v>
      </c>
      <c r="O20">
        <v>28.277063369751001</v>
      </c>
      <c r="P20">
        <v>28.570655822753899</v>
      </c>
      <c r="R20">
        <v>60</v>
      </c>
      <c r="S20">
        <v>50</v>
      </c>
      <c r="T20">
        <v>1</v>
      </c>
      <c r="U20">
        <v>81.400000000000006</v>
      </c>
      <c r="V20">
        <v>69.400000000000006</v>
      </c>
      <c r="W20">
        <v>1.8</v>
      </c>
      <c r="X20">
        <v>102.97</v>
      </c>
      <c r="Y20">
        <v>0</v>
      </c>
      <c r="Z20">
        <v>323.31</v>
      </c>
      <c r="AA20">
        <v>85556000000</v>
      </c>
      <c r="AB20">
        <v>1297</v>
      </c>
      <c r="AC20">
        <v>1.2286956606878801</v>
      </c>
      <c r="AD20">
        <v>0.69593834877014205</v>
      </c>
      <c r="AE20">
        <v>2.0547514477715998</v>
      </c>
      <c r="AF20" t="s">
        <v>908</v>
      </c>
      <c r="AG20" t="s">
        <v>908</v>
      </c>
      <c r="AH20" t="s">
        <v>909</v>
      </c>
      <c r="AI20" t="s">
        <v>910</v>
      </c>
      <c r="AJ20" t="s">
        <v>911</v>
      </c>
    </row>
    <row r="21" spans="1:36" x14ac:dyDescent="0.25">
      <c r="A21">
        <v>29.904834747314499</v>
      </c>
      <c r="B21">
        <v>28.711156845092798</v>
      </c>
      <c r="C21">
        <v>30.4774990081787</v>
      </c>
      <c r="D21">
        <v>29.588315963745099</v>
      </c>
      <c r="E21">
        <v>28.9137058258057</v>
      </c>
      <c r="F21">
        <v>29.7039489746094</v>
      </c>
      <c r="G21">
        <v>29.340534210205099</v>
      </c>
      <c r="H21">
        <v>30.6879577636719</v>
      </c>
      <c r="I21" s="3">
        <v>29.820737838745099</v>
      </c>
      <c r="J21">
        <v>30.528131484985401</v>
      </c>
      <c r="K21">
        <v>30.751987457275401</v>
      </c>
      <c r="L21">
        <v>29.952409744262699</v>
      </c>
      <c r="M21">
        <v>30.246604919433601</v>
      </c>
      <c r="N21">
        <v>30.317430496215799</v>
      </c>
      <c r="O21">
        <v>29.7983074188232</v>
      </c>
      <c r="P21">
        <v>30.393354415893601</v>
      </c>
      <c r="R21">
        <v>16</v>
      </c>
      <c r="S21">
        <v>16</v>
      </c>
      <c r="T21">
        <v>1</v>
      </c>
      <c r="U21">
        <v>51.9</v>
      </c>
      <c r="V21">
        <v>51.9</v>
      </c>
      <c r="W21">
        <v>3.6</v>
      </c>
      <c r="X21">
        <v>42.85</v>
      </c>
      <c r="Y21">
        <v>0</v>
      </c>
      <c r="Z21">
        <v>323.31</v>
      </c>
      <c r="AA21">
        <v>56667000000</v>
      </c>
      <c r="AB21">
        <v>589</v>
      </c>
      <c r="AC21">
        <v>1.2254789475166401</v>
      </c>
      <c r="AD21">
        <v>-0.56012630462646495</v>
      </c>
      <c r="AE21">
        <v>-2.0507207490717199</v>
      </c>
      <c r="AF21" t="s">
        <v>912</v>
      </c>
      <c r="AG21" t="s">
        <v>912</v>
      </c>
      <c r="AH21" t="s">
        <v>913</v>
      </c>
      <c r="AI21" t="s">
        <v>914</v>
      </c>
      <c r="AJ21" t="s">
        <v>915</v>
      </c>
    </row>
    <row r="22" spans="1:36" x14ac:dyDescent="0.25">
      <c r="A22">
        <v>26.038650512695298</v>
      </c>
      <c r="B22">
        <v>25.527908325195298</v>
      </c>
      <c r="C22">
        <v>26.348323822021499</v>
      </c>
      <c r="D22">
        <v>25.610204696655298</v>
      </c>
      <c r="E22">
        <v>25.614421844482401</v>
      </c>
      <c r="F22">
        <v>28.023056030273398</v>
      </c>
      <c r="G22">
        <v>28.278701782226602</v>
      </c>
      <c r="H22">
        <v>28.038681030273398</v>
      </c>
      <c r="I22" s="3">
        <v>26.652667999267599</v>
      </c>
      <c r="J22">
        <v>0</v>
      </c>
      <c r="K22">
        <v>24.8003540039063</v>
      </c>
      <c r="L22">
        <v>0</v>
      </c>
      <c r="M22">
        <v>28.350307464599599</v>
      </c>
      <c r="N22">
        <v>0</v>
      </c>
      <c r="O22">
        <v>27.828748703002901</v>
      </c>
      <c r="P22">
        <v>25.4111232757568</v>
      </c>
      <c r="R22">
        <v>22</v>
      </c>
      <c r="S22">
        <v>22</v>
      </c>
      <c r="T22">
        <v>22</v>
      </c>
      <c r="U22">
        <v>80.400000000000006</v>
      </c>
      <c r="V22">
        <v>80.400000000000006</v>
      </c>
      <c r="W22">
        <v>80.400000000000006</v>
      </c>
      <c r="X22">
        <v>34.173999999999999</v>
      </c>
      <c r="Y22">
        <v>0</v>
      </c>
      <c r="Z22">
        <v>323.31</v>
      </c>
      <c r="AA22">
        <v>44141000000</v>
      </c>
      <c r="AB22">
        <v>474</v>
      </c>
      <c r="AC22">
        <v>1.22492242483351</v>
      </c>
      <c r="AD22">
        <v>10.054593324661299</v>
      </c>
      <c r="AE22">
        <v>2.0500231562346798</v>
      </c>
      <c r="AF22" t="s">
        <v>916</v>
      </c>
      <c r="AG22" t="s">
        <v>916</v>
      </c>
      <c r="AH22" t="s">
        <v>917</v>
      </c>
      <c r="AI22" t="s">
        <v>918</v>
      </c>
      <c r="AJ22" t="s">
        <v>919</v>
      </c>
    </row>
    <row r="23" spans="1:36" x14ac:dyDescent="0.25">
      <c r="A23">
        <v>27.191217422485401</v>
      </c>
      <c r="B23">
        <v>27.784004211425799</v>
      </c>
      <c r="C23">
        <v>26.951047897338899</v>
      </c>
      <c r="D23">
        <v>28.441026687622099</v>
      </c>
      <c r="E23">
        <v>29.895200729370099</v>
      </c>
      <c r="F23">
        <v>30.067663192748999</v>
      </c>
      <c r="G23">
        <v>28.310123443603501</v>
      </c>
      <c r="H23">
        <v>28.171310424804702</v>
      </c>
      <c r="I23" s="3">
        <v>28.484775543212901</v>
      </c>
      <c r="J23">
        <v>0</v>
      </c>
      <c r="K23">
        <v>27.558080673217798</v>
      </c>
      <c r="L23">
        <v>0</v>
      </c>
      <c r="M23">
        <v>30.041399002075199</v>
      </c>
      <c r="N23">
        <v>0</v>
      </c>
      <c r="O23">
        <v>26.7223415374756</v>
      </c>
      <c r="P23">
        <v>28.991346359252901</v>
      </c>
      <c r="R23">
        <v>14</v>
      </c>
      <c r="S23">
        <v>12</v>
      </c>
      <c r="T23">
        <v>12</v>
      </c>
      <c r="U23">
        <v>36.6</v>
      </c>
      <c r="V23">
        <v>33.5</v>
      </c>
      <c r="W23">
        <v>33.5</v>
      </c>
      <c r="X23">
        <v>61.237000000000002</v>
      </c>
      <c r="Y23">
        <v>0</v>
      </c>
      <c r="Z23">
        <v>88.155000000000001</v>
      </c>
      <c r="AA23">
        <v>5621300000</v>
      </c>
      <c r="AB23">
        <v>60</v>
      </c>
      <c r="AC23">
        <v>1.2148089614998201</v>
      </c>
      <c r="AD23">
        <v>10.6267063617706</v>
      </c>
      <c r="AE23">
        <v>2.0373335011646998</v>
      </c>
      <c r="AF23" t="s">
        <v>920</v>
      </c>
      <c r="AG23" t="s">
        <v>208</v>
      </c>
      <c r="AH23" t="s">
        <v>609</v>
      </c>
      <c r="AI23" t="s">
        <v>610</v>
      </c>
      <c r="AJ23" t="s">
        <v>611</v>
      </c>
    </row>
    <row r="24" spans="1:36" x14ac:dyDescent="0.25">
      <c r="A24">
        <v>26.6145629882813</v>
      </c>
      <c r="B24">
        <v>26.884717941284201</v>
      </c>
      <c r="C24">
        <v>25.908733367919901</v>
      </c>
      <c r="D24">
        <v>27.242271423339801</v>
      </c>
      <c r="E24">
        <v>25.5333251953125</v>
      </c>
      <c r="F24">
        <v>25.748756408691399</v>
      </c>
      <c r="G24">
        <v>26.4630432128906</v>
      </c>
      <c r="H24">
        <v>26.4961757659912</v>
      </c>
      <c r="I24" s="3">
        <v>0</v>
      </c>
      <c r="J24">
        <v>26.2645263671875</v>
      </c>
      <c r="K24">
        <v>25.953493118286101</v>
      </c>
      <c r="L24">
        <v>27.664176940918001</v>
      </c>
      <c r="M24">
        <v>25.704826354980501</v>
      </c>
      <c r="N24">
        <v>0</v>
      </c>
      <c r="O24">
        <v>26.522439956665</v>
      </c>
      <c r="P24">
        <v>0</v>
      </c>
      <c r="R24">
        <v>20</v>
      </c>
      <c r="S24">
        <v>20</v>
      </c>
      <c r="T24">
        <v>20</v>
      </c>
      <c r="U24">
        <v>76.900000000000006</v>
      </c>
      <c r="V24">
        <v>76.900000000000006</v>
      </c>
      <c r="W24">
        <v>76.900000000000006</v>
      </c>
      <c r="X24">
        <v>41.295999999999999</v>
      </c>
      <c r="Y24">
        <v>0</v>
      </c>
      <c r="Z24">
        <v>323.31</v>
      </c>
      <c r="AA24">
        <v>22740000000</v>
      </c>
      <c r="AB24">
        <v>459</v>
      </c>
      <c r="AC24">
        <v>1.2115390205819101</v>
      </c>
      <c r="AD24">
        <v>9.8477654457092303</v>
      </c>
      <c r="AE24">
        <v>2.0332254659706899</v>
      </c>
      <c r="AF24" t="s">
        <v>921</v>
      </c>
      <c r="AG24" t="s">
        <v>921</v>
      </c>
      <c r="AH24" t="s">
        <v>922</v>
      </c>
      <c r="AI24" t="s">
        <v>923</v>
      </c>
      <c r="AJ24" t="s">
        <v>924</v>
      </c>
    </row>
    <row r="25" spans="1:36" x14ac:dyDescent="0.25">
      <c r="A25">
        <v>32.506919860839801</v>
      </c>
      <c r="B25">
        <v>31.829526901245099</v>
      </c>
      <c r="C25">
        <v>31.584234237670898</v>
      </c>
      <c r="D25">
        <v>32.464897155761697</v>
      </c>
      <c r="E25">
        <v>32.7921142578125</v>
      </c>
      <c r="F25">
        <v>32.199085235595703</v>
      </c>
      <c r="G25">
        <v>32.337268829345703</v>
      </c>
      <c r="H25">
        <v>31.9404182434082</v>
      </c>
      <c r="I25" s="3">
        <v>31.849349975585898</v>
      </c>
      <c r="J25">
        <v>30.2704162597656</v>
      </c>
      <c r="K25">
        <v>31.186183929443398</v>
      </c>
      <c r="L25">
        <v>31.913457870483398</v>
      </c>
      <c r="M25">
        <v>32.931427001953097</v>
      </c>
      <c r="N25">
        <v>32.374073028564503</v>
      </c>
      <c r="O25">
        <v>30.738521575927699</v>
      </c>
      <c r="P25">
        <v>30.486925125122099</v>
      </c>
      <c r="R25">
        <v>7</v>
      </c>
      <c r="S25">
        <v>7</v>
      </c>
      <c r="T25">
        <v>7</v>
      </c>
      <c r="U25">
        <v>70.900000000000006</v>
      </c>
      <c r="V25">
        <v>70.900000000000006</v>
      </c>
      <c r="W25">
        <v>70.900000000000006</v>
      </c>
      <c r="X25">
        <v>10.071</v>
      </c>
      <c r="Y25">
        <v>0</v>
      </c>
      <c r="Z25">
        <v>126.64</v>
      </c>
      <c r="AA25">
        <v>129960000000</v>
      </c>
      <c r="AB25">
        <v>1410</v>
      </c>
      <c r="AC25">
        <v>1.20567155918135</v>
      </c>
      <c r="AD25">
        <v>0.73801374435424805</v>
      </c>
      <c r="AE25">
        <v>2.0258477805330299</v>
      </c>
      <c r="AF25" t="s">
        <v>925</v>
      </c>
      <c r="AG25" t="s">
        <v>925</v>
      </c>
      <c r="AI25" t="s">
        <v>926</v>
      </c>
      <c r="AJ25" t="s">
        <v>927</v>
      </c>
    </row>
    <row r="26" spans="1:36" x14ac:dyDescent="0.25">
      <c r="A26">
        <v>32.199729919433601</v>
      </c>
      <c r="B26">
        <v>32.295867919921903</v>
      </c>
      <c r="C26">
        <v>28.9867153167725</v>
      </c>
      <c r="D26">
        <v>30.646930694580099</v>
      </c>
      <c r="E26">
        <v>33.178131103515597</v>
      </c>
      <c r="F26">
        <v>31.958436965942401</v>
      </c>
      <c r="G26">
        <v>32.679004669189503</v>
      </c>
      <c r="H26">
        <v>29.9533805847168</v>
      </c>
      <c r="I26" s="3">
        <v>31.0832824707031</v>
      </c>
      <c r="J26">
        <v>28.416833877563501</v>
      </c>
      <c r="K26">
        <v>27.9688415527344</v>
      </c>
      <c r="L26">
        <v>31.7059020996094</v>
      </c>
      <c r="M26">
        <v>31.826688766479499</v>
      </c>
      <c r="N26">
        <v>30.596992492675799</v>
      </c>
      <c r="O26">
        <v>28.831981658935501</v>
      </c>
      <c r="P26">
        <v>29.8514595031738</v>
      </c>
      <c r="R26">
        <v>67</v>
      </c>
      <c r="S26">
        <v>67</v>
      </c>
      <c r="T26">
        <v>67</v>
      </c>
      <c r="U26">
        <v>56.6</v>
      </c>
      <c r="V26">
        <v>56.6</v>
      </c>
      <c r="W26">
        <v>56.6</v>
      </c>
      <c r="X26">
        <v>164.71</v>
      </c>
      <c r="Y26">
        <v>0</v>
      </c>
      <c r="Z26">
        <v>323.31</v>
      </c>
      <c r="AA26">
        <v>41312000000</v>
      </c>
      <c r="AB26">
        <v>556</v>
      </c>
      <c r="AC26">
        <v>1.1529675289266199</v>
      </c>
      <c r="AD26">
        <v>1.45202684402466</v>
      </c>
      <c r="AE26">
        <v>1.9591967469378699</v>
      </c>
      <c r="AF26" t="s">
        <v>928</v>
      </c>
      <c r="AG26" t="s">
        <v>929</v>
      </c>
      <c r="AI26" t="s">
        <v>930</v>
      </c>
      <c r="AJ26" t="s">
        <v>931</v>
      </c>
    </row>
    <row r="27" spans="1:36" x14ac:dyDescent="0.25">
      <c r="A27">
        <v>32.3011665344238</v>
      </c>
      <c r="B27">
        <v>31.166864395141602</v>
      </c>
      <c r="C27">
        <v>31.612586975097699</v>
      </c>
      <c r="D27">
        <v>31.322435379028299</v>
      </c>
      <c r="E27">
        <v>31.810462951660199</v>
      </c>
      <c r="F27">
        <v>32.179794311523402</v>
      </c>
      <c r="G27">
        <v>32.708000183105497</v>
      </c>
      <c r="H27">
        <v>31.1249084472656</v>
      </c>
      <c r="I27" s="3">
        <v>31.9004516601563</v>
      </c>
      <c r="J27">
        <v>30.023532867431602</v>
      </c>
      <c r="K27">
        <v>29.251262664794901</v>
      </c>
      <c r="L27">
        <v>32.159694671630902</v>
      </c>
      <c r="M27">
        <v>32.147132873535199</v>
      </c>
      <c r="N27">
        <v>30.576776504516602</v>
      </c>
      <c r="O27">
        <v>30.581811904907202</v>
      </c>
      <c r="P27">
        <v>30.933469772338899</v>
      </c>
      <c r="R27">
        <v>10</v>
      </c>
      <c r="S27">
        <v>10</v>
      </c>
      <c r="T27">
        <v>10</v>
      </c>
      <c r="U27">
        <v>91.1</v>
      </c>
      <c r="V27">
        <v>91.1</v>
      </c>
      <c r="W27">
        <v>91.1</v>
      </c>
      <c r="X27">
        <v>14.856999999999999</v>
      </c>
      <c r="Y27">
        <v>0</v>
      </c>
      <c r="Z27">
        <v>243.03</v>
      </c>
      <c r="AA27">
        <v>55703000000</v>
      </c>
      <c r="AB27">
        <v>486</v>
      </c>
      <c r="AC27">
        <v>1.1478155810249</v>
      </c>
      <c r="AD27">
        <v>0.83151078224182096</v>
      </c>
      <c r="AE27">
        <v>1.95264314207268</v>
      </c>
      <c r="AF27" t="s">
        <v>932</v>
      </c>
      <c r="AG27" t="s">
        <v>932</v>
      </c>
      <c r="AH27" t="s">
        <v>933</v>
      </c>
      <c r="AI27" t="s">
        <v>934</v>
      </c>
      <c r="AJ27" t="s">
        <v>935</v>
      </c>
    </row>
    <row r="28" spans="1:36" x14ac:dyDescent="0.25">
      <c r="A28">
        <v>28.861211776733398</v>
      </c>
      <c r="B28">
        <v>29.553638458251999</v>
      </c>
      <c r="C28">
        <v>29.383768081665</v>
      </c>
      <c r="D28">
        <v>29.827507019043001</v>
      </c>
      <c r="E28">
        <v>29.362794876098601</v>
      </c>
      <c r="F28">
        <v>29.74462890625</v>
      </c>
      <c r="G28">
        <v>29.721950531005898</v>
      </c>
      <c r="H28">
        <v>29.612525939941399</v>
      </c>
      <c r="I28" s="3">
        <v>29.988477706909201</v>
      </c>
      <c r="J28">
        <v>30.074058532714801</v>
      </c>
      <c r="K28">
        <v>29.403100967407202</v>
      </c>
      <c r="L28">
        <v>30.0395698547363</v>
      </c>
      <c r="M28">
        <v>29.448116302490199</v>
      </c>
      <c r="N28">
        <v>29.3446044921875</v>
      </c>
      <c r="O28">
        <v>30.353107452392599</v>
      </c>
      <c r="P28">
        <v>30.177597045898398</v>
      </c>
      <c r="R28">
        <v>23</v>
      </c>
      <c r="S28">
        <v>23</v>
      </c>
      <c r="T28">
        <v>12</v>
      </c>
      <c r="U28">
        <v>56.6</v>
      </c>
      <c r="V28">
        <v>56.6</v>
      </c>
      <c r="W28">
        <v>26</v>
      </c>
      <c r="X28">
        <v>52.232999999999997</v>
      </c>
      <c r="Y28">
        <v>0</v>
      </c>
      <c r="Z28">
        <v>188.29</v>
      </c>
      <c r="AA28">
        <v>27620000000</v>
      </c>
      <c r="AB28">
        <v>588</v>
      </c>
      <c r="AC28">
        <v>1.14558845219856</v>
      </c>
      <c r="AD28">
        <v>-0.34507584571838401</v>
      </c>
      <c r="AE28">
        <v>-1.9498079025146999</v>
      </c>
      <c r="AF28" t="s">
        <v>936</v>
      </c>
      <c r="AG28" t="s">
        <v>88</v>
      </c>
      <c r="AI28" t="s">
        <v>836</v>
      </c>
      <c r="AJ28" t="s">
        <v>742</v>
      </c>
    </row>
    <row r="29" spans="1:36" x14ac:dyDescent="0.25">
      <c r="A29">
        <v>27.098686218261701</v>
      </c>
      <c r="B29">
        <v>26.566612243652301</v>
      </c>
      <c r="C29">
        <v>27.397624969482401</v>
      </c>
      <c r="D29">
        <v>26.530187606811499</v>
      </c>
      <c r="E29">
        <v>27.668714523315401</v>
      </c>
      <c r="F29">
        <v>28.1371669769287</v>
      </c>
      <c r="G29">
        <v>26.964771270751999</v>
      </c>
      <c r="H29">
        <v>27.9359016418457</v>
      </c>
      <c r="I29" s="3">
        <v>28.4786567687988</v>
      </c>
      <c r="J29">
        <v>28.533079147338899</v>
      </c>
      <c r="K29">
        <v>28.292766571044901</v>
      </c>
      <c r="L29">
        <v>28.3417663574219</v>
      </c>
      <c r="M29">
        <v>29.042182922363299</v>
      </c>
      <c r="N29">
        <v>25.6983757019043</v>
      </c>
      <c r="O29">
        <v>27.690458297729499</v>
      </c>
      <c r="P29">
        <v>28.932470321655298</v>
      </c>
      <c r="R29">
        <v>15</v>
      </c>
      <c r="S29">
        <v>15</v>
      </c>
      <c r="T29">
        <v>9</v>
      </c>
      <c r="U29">
        <v>53.8</v>
      </c>
      <c r="V29">
        <v>53.8</v>
      </c>
      <c r="W29">
        <v>36.4</v>
      </c>
      <c r="X29">
        <v>29.908000000000001</v>
      </c>
      <c r="Y29">
        <v>0</v>
      </c>
      <c r="Z29">
        <v>163.25</v>
      </c>
      <c r="AA29">
        <v>36527000000</v>
      </c>
      <c r="AB29">
        <v>487</v>
      </c>
      <c r="AC29">
        <v>1.13773528211638</v>
      </c>
      <c r="AD29">
        <v>-0.83876132965087902</v>
      </c>
      <c r="AE29">
        <v>-1.93979979904607</v>
      </c>
      <c r="AF29" t="s">
        <v>937</v>
      </c>
      <c r="AG29" t="s">
        <v>937</v>
      </c>
      <c r="AH29" t="s">
        <v>938</v>
      </c>
      <c r="AI29" t="s">
        <v>939</v>
      </c>
      <c r="AJ29" t="s">
        <v>940</v>
      </c>
    </row>
    <row r="30" spans="1:36" x14ac:dyDescent="0.25">
      <c r="A30">
        <v>24.115770339965799</v>
      </c>
      <c r="B30">
        <v>27.691522598266602</v>
      </c>
      <c r="C30">
        <v>25.809902191162099</v>
      </c>
      <c r="D30">
        <v>25.414997100830099</v>
      </c>
      <c r="E30">
        <v>26.3062953948975</v>
      </c>
      <c r="F30">
        <v>25.6918430328369</v>
      </c>
      <c r="G30">
        <v>26.181564331054702</v>
      </c>
      <c r="H30">
        <v>26.1606750488281</v>
      </c>
      <c r="I30" s="3">
        <v>26.305355072021499</v>
      </c>
      <c r="J30">
        <v>28.907932281494102</v>
      </c>
      <c r="K30">
        <v>26.502000808715799</v>
      </c>
      <c r="L30">
        <v>25.388210296630898</v>
      </c>
      <c r="M30">
        <v>26.473005294799801</v>
      </c>
      <c r="N30">
        <v>25.8341960906982</v>
      </c>
      <c r="O30">
        <v>28.371564865112301</v>
      </c>
      <c r="P30">
        <v>28.546094894409201</v>
      </c>
      <c r="R30">
        <v>14</v>
      </c>
      <c r="S30">
        <v>10</v>
      </c>
      <c r="T30">
        <v>3</v>
      </c>
      <c r="U30">
        <v>25.4</v>
      </c>
      <c r="V30">
        <v>20.8</v>
      </c>
      <c r="W30">
        <v>6.3</v>
      </c>
      <c r="X30">
        <v>70.932000000000002</v>
      </c>
      <c r="Y30">
        <v>0</v>
      </c>
      <c r="Z30">
        <v>39.652999999999999</v>
      </c>
      <c r="AA30">
        <v>2898300000</v>
      </c>
      <c r="AB30">
        <v>59</v>
      </c>
      <c r="AC30">
        <v>1.09125637260496</v>
      </c>
      <c r="AD30">
        <v>-1.119473695755</v>
      </c>
      <c r="AE30">
        <v>-1.8802151657267301</v>
      </c>
      <c r="AF30" t="s">
        <v>941</v>
      </c>
      <c r="AG30" t="s">
        <v>942</v>
      </c>
      <c r="AH30" t="s">
        <v>943</v>
      </c>
      <c r="AI30" t="s">
        <v>944</v>
      </c>
      <c r="AJ30" t="s">
        <v>945</v>
      </c>
    </row>
    <row r="31" spans="1:36" x14ac:dyDescent="0.25">
      <c r="A31">
        <v>28.481430053710898</v>
      </c>
      <c r="B31">
        <v>28.3945198059082</v>
      </c>
      <c r="C31">
        <v>28.628013610839801</v>
      </c>
      <c r="D31">
        <v>28.057498931884801</v>
      </c>
      <c r="E31">
        <v>28.4058837890625</v>
      </c>
      <c r="F31">
        <v>26.3295593261719</v>
      </c>
      <c r="G31">
        <v>27.056310653686499</v>
      </c>
      <c r="H31">
        <v>28.446874618530298</v>
      </c>
      <c r="I31" s="3">
        <v>26.4855442047119</v>
      </c>
      <c r="J31">
        <v>27.274177551269499</v>
      </c>
      <c r="K31">
        <v>26.761163711547901</v>
      </c>
      <c r="L31">
        <v>26.2965087890625</v>
      </c>
      <c r="M31">
        <v>27.885705947876001</v>
      </c>
      <c r="N31">
        <v>28.419448852539102</v>
      </c>
      <c r="O31">
        <v>27.4427680969238</v>
      </c>
      <c r="P31">
        <v>27.425983428955099</v>
      </c>
      <c r="R31">
        <v>19</v>
      </c>
      <c r="S31">
        <v>19</v>
      </c>
      <c r="T31">
        <v>6</v>
      </c>
      <c r="U31">
        <v>65.8</v>
      </c>
      <c r="V31">
        <v>65.8</v>
      </c>
      <c r="W31">
        <v>14.5</v>
      </c>
      <c r="X31">
        <v>37.512</v>
      </c>
      <c r="Y31">
        <v>0</v>
      </c>
      <c r="Z31">
        <v>274.69</v>
      </c>
      <c r="AA31">
        <v>26240000000</v>
      </c>
      <c r="AB31">
        <v>520</v>
      </c>
      <c r="AC31">
        <v>1.08717586501512</v>
      </c>
      <c r="AD31">
        <v>0.72609877586364702</v>
      </c>
      <c r="AE31">
        <v>1.87495428552452</v>
      </c>
      <c r="AF31" t="s">
        <v>946</v>
      </c>
      <c r="AG31" t="s">
        <v>946</v>
      </c>
      <c r="AH31" t="s">
        <v>947</v>
      </c>
      <c r="AI31" t="s">
        <v>948</v>
      </c>
      <c r="AJ31" t="s">
        <v>949</v>
      </c>
    </row>
    <row r="32" spans="1:36" x14ac:dyDescent="0.25">
      <c r="A32">
        <v>24.876754760742202</v>
      </c>
      <c r="B32">
        <v>25.615068435668899</v>
      </c>
      <c r="C32">
        <v>25.4612331390381</v>
      </c>
      <c r="D32">
        <v>25.5480442047119</v>
      </c>
      <c r="E32">
        <v>25.200376510620099</v>
      </c>
      <c r="F32">
        <v>24.523307800293001</v>
      </c>
      <c r="G32">
        <v>24.325466156005898</v>
      </c>
      <c r="H32">
        <v>25.5548801422119</v>
      </c>
      <c r="I32" s="3">
        <v>25.5952548980713</v>
      </c>
      <c r="J32">
        <v>24.2859497070313</v>
      </c>
      <c r="K32">
        <v>26.203611373901399</v>
      </c>
      <c r="L32">
        <v>26.647188186645501</v>
      </c>
      <c r="M32">
        <v>24.592292785644499</v>
      </c>
      <c r="N32">
        <v>27.0044250488281</v>
      </c>
      <c r="O32">
        <v>26.525579452514599</v>
      </c>
      <c r="P32">
        <v>26.078611373901399</v>
      </c>
      <c r="R32">
        <v>10</v>
      </c>
      <c r="S32">
        <v>10</v>
      </c>
      <c r="T32">
        <v>10</v>
      </c>
      <c r="U32">
        <v>54.1</v>
      </c>
      <c r="V32">
        <v>54.1</v>
      </c>
      <c r="W32">
        <v>54.1</v>
      </c>
      <c r="X32">
        <v>23.545999999999999</v>
      </c>
      <c r="Y32">
        <v>0</v>
      </c>
      <c r="Z32">
        <v>251.65</v>
      </c>
      <c r="AA32">
        <v>63999000000</v>
      </c>
      <c r="AB32">
        <v>802</v>
      </c>
      <c r="AC32">
        <v>1.0851646325487101</v>
      </c>
      <c r="AD32">
        <v>-0.72847270965576205</v>
      </c>
      <c r="AE32">
        <v>-1.87235943523848</v>
      </c>
      <c r="AF32" t="s">
        <v>950</v>
      </c>
      <c r="AG32" t="s">
        <v>950</v>
      </c>
      <c r="AI32" t="s">
        <v>951</v>
      </c>
      <c r="AJ32" t="s">
        <v>952</v>
      </c>
    </row>
    <row r="33" spans="1:36" x14ac:dyDescent="0.25">
      <c r="A33">
        <v>32.655654907226598</v>
      </c>
      <c r="B33">
        <v>33.119136810302699</v>
      </c>
      <c r="C33">
        <v>32.117591857910199</v>
      </c>
      <c r="D33">
        <v>32.139713287353501</v>
      </c>
      <c r="E33">
        <v>32.297782897949197</v>
      </c>
      <c r="F33">
        <v>32.2443656921387</v>
      </c>
      <c r="G33">
        <v>32.178043365478501</v>
      </c>
      <c r="H33">
        <v>32.645687103271499</v>
      </c>
      <c r="I33" s="3">
        <v>32.079410552978501</v>
      </c>
      <c r="J33">
        <v>30.5459098815918</v>
      </c>
      <c r="K33">
        <v>32.519699096679702</v>
      </c>
      <c r="L33">
        <v>31.9414672851563</v>
      </c>
      <c r="M33">
        <v>32.542732238769503</v>
      </c>
      <c r="N33">
        <v>32.171615600585902</v>
      </c>
      <c r="O33">
        <v>32.273033142089801</v>
      </c>
      <c r="P33">
        <v>31.225788116455099</v>
      </c>
      <c r="R33">
        <v>11</v>
      </c>
      <c r="S33">
        <v>11</v>
      </c>
      <c r="T33">
        <v>11</v>
      </c>
      <c r="U33">
        <v>64.2</v>
      </c>
      <c r="V33">
        <v>64.2</v>
      </c>
      <c r="W33">
        <v>64.2</v>
      </c>
      <c r="X33">
        <v>28.298999999999999</v>
      </c>
      <c r="Y33">
        <v>0</v>
      </c>
      <c r="Z33">
        <v>323.31</v>
      </c>
      <c r="AA33">
        <v>160910000000</v>
      </c>
      <c r="AB33">
        <v>1253</v>
      </c>
      <c r="AC33">
        <v>1.0837697791640699</v>
      </c>
      <c r="AD33">
        <v>0.51229000091552701</v>
      </c>
      <c r="AE33">
        <v>1.87055911286315</v>
      </c>
      <c r="AF33" t="s">
        <v>953</v>
      </c>
      <c r="AG33" t="s">
        <v>953</v>
      </c>
      <c r="AH33" t="s">
        <v>954</v>
      </c>
      <c r="AI33" t="s">
        <v>955</v>
      </c>
      <c r="AJ33" t="s">
        <v>956</v>
      </c>
    </row>
    <row r="34" spans="1:36" x14ac:dyDescent="0.25">
      <c r="A34">
        <v>30.997657775878899</v>
      </c>
      <c r="B34">
        <v>29.9955024719238</v>
      </c>
      <c r="C34">
        <v>31.498620986938501</v>
      </c>
      <c r="D34">
        <v>30.279853820800799</v>
      </c>
      <c r="E34">
        <v>30.3975429534912</v>
      </c>
      <c r="F34">
        <v>28.7210369110107</v>
      </c>
      <c r="G34">
        <v>30.112098693847699</v>
      </c>
      <c r="H34">
        <v>31.3063354492188</v>
      </c>
      <c r="I34" s="3">
        <v>29.731077194213899</v>
      </c>
      <c r="J34">
        <v>32.432086944580099</v>
      </c>
      <c r="K34">
        <v>33.263046264648402</v>
      </c>
      <c r="L34">
        <v>29.6097106933594</v>
      </c>
      <c r="M34">
        <v>30.393764495849599</v>
      </c>
      <c r="N34">
        <v>32.107303619384801</v>
      </c>
      <c r="O34">
        <v>32.097385406494098</v>
      </c>
      <c r="P34">
        <v>32.201805114746101</v>
      </c>
      <c r="R34">
        <v>31</v>
      </c>
      <c r="S34">
        <v>31</v>
      </c>
      <c r="T34">
        <v>31</v>
      </c>
      <c r="U34">
        <v>71.900000000000006</v>
      </c>
      <c r="V34">
        <v>71.900000000000006</v>
      </c>
      <c r="W34">
        <v>71.900000000000006</v>
      </c>
      <c r="X34">
        <v>49.521999999999998</v>
      </c>
      <c r="Y34">
        <v>0</v>
      </c>
      <c r="Z34">
        <v>323.31</v>
      </c>
      <c r="AA34">
        <v>99755000000</v>
      </c>
      <c r="AB34">
        <v>847</v>
      </c>
      <c r="AC34">
        <v>1.0682322582622801</v>
      </c>
      <c r="AD34">
        <v>-1.06594133377075</v>
      </c>
      <c r="AE34">
        <v>-1.8504651922156099</v>
      </c>
      <c r="AF34" t="s">
        <v>214</v>
      </c>
      <c r="AG34" t="s">
        <v>214</v>
      </c>
      <c r="AH34" t="s">
        <v>599</v>
      </c>
      <c r="AI34" t="s">
        <v>600</v>
      </c>
      <c r="AJ34" t="s">
        <v>601</v>
      </c>
    </row>
    <row r="35" spans="1:36" x14ac:dyDescent="0.25">
      <c r="A35">
        <v>31.936069488525401</v>
      </c>
      <c r="B35">
        <v>32.084995269775398</v>
      </c>
      <c r="C35">
        <v>32.2715873718262</v>
      </c>
      <c r="D35">
        <v>31.9793395996094</v>
      </c>
      <c r="E35">
        <v>31.278692245483398</v>
      </c>
      <c r="F35">
        <v>32.205947875976598</v>
      </c>
      <c r="G35">
        <v>32.260971069335902</v>
      </c>
      <c r="H35">
        <v>32.418201446533203</v>
      </c>
      <c r="I35" s="3">
        <v>32.4410209655762</v>
      </c>
      <c r="J35">
        <v>32.145797729492202</v>
      </c>
      <c r="K35">
        <v>33.048934936523402</v>
      </c>
      <c r="L35">
        <v>32.161109924316399</v>
      </c>
      <c r="M35">
        <v>32.113590240478501</v>
      </c>
      <c r="N35">
        <v>32.219627380371101</v>
      </c>
      <c r="O35">
        <v>32.312191009521499</v>
      </c>
      <c r="P35">
        <v>32.410312652587898</v>
      </c>
      <c r="R35">
        <v>21</v>
      </c>
      <c r="S35">
        <v>21</v>
      </c>
      <c r="T35">
        <v>21</v>
      </c>
      <c r="U35">
        <v>48.7</v>
      </c>
      <c r="V35">
        <v>48.7</v>
      </c>
      <c r="W35">
        <v>48.7</v>
      </c>
      <c r="X35">
        <v>41.176000000000002</v>
      </c>
      <c r="Y35">
        <v>0</v>
      </c>
      <c r="Z35">
        <v>323.31</v>
      </c>
      <c r="AA35">
        <v>235640000000</v>
      </c>
      <c r="AB35">
        <v>2170</v>
      </c>
      <c r="AC35">
        <v>1.05563858408746</v>
      </c>
      <c r="AD35">
        <v>-0.30209755897522</v>
      </c>
      <c r="AE35">
        <v>-1.8341236953192299</v>
      </c>
      <c r="AF35" t="s">
        <v>957</v>
      </c>
      <c r="AG35" t="s">
        <v>957</v>
      </c>
      <c r="AH35" t="s">
        <v>958</v>
      </c>
      <c r="AI35" t="s">
        <v>959</v>
      </c>
      <c r="AJ35" t="s">
        <v>960</v>
      </c>
    </row>
    <row r="36" spans="1:36" x14ac:dyDescent="0.25">
      <c r="A36">
        <v>32.930019378662102</v>
      </c>
      <c r="B36">
        <v>32.223056793212898</v>
      </c>
      <c r="C36">
        <v>33.763469696044901</v>
      </c>
      <c r="D36">
        <v>32.596817016601598</v>
      </c>
      <c r="E36">
        <v>33.176570892333999</v>
      </c>
      <c r="F36">
        <v>32.2302055358887</v>
      </c>
      <c r="G36">
        <v>32.192310333252003</v>
      </c>
      <c r="H36">
        <v>33.746952056884801</v>
      </c>
      <c r="I36" s="3">
        <v>32.679237365722699</v>
      </c>
      <c r="J36">
        <v>33.700477600097699</v>
      </c>
      <c r="K36">
        <v>34.3492240905762</v>
      </c>
      <c r="L36">
        <v>32.704502105712898</v>
      </c>
      <c r="M36">
        <v>33.044788360595703</v>
      </c>
      <c r="N36">
        <v>33.224178314208999</v>
      </c>
      <c r="O36">
        <v>33.736606597900398</v>
      </c>
      <c r="P36">
        <v>34.033214569091797</v>
      </c>
      <c r="R36">
        <v>26</v>
      </c>
      <c r="S36">
        <v>26</v>
      </c>
      <c r="T36">
        <v>26</v>
      </c>
      <c r="U36">
        <v>65.400000000000006</v>
      </c>
      <c r="V36">
        <v>65.400000000000006</v>
      </c>
      <c r="W36">
        <v>65.400000000000006</v>
      </c>
      <c r="X36">
        <v>56.203000000000003</v>
      </c>
      <c r="Y36">
        <v>0</v>
      </c>
      <c r="Z36">
        <v>323.31</v>
      </c>
      <c r="AA36">
        <v>222860000000</v>
      </c>
      <c r="AB36">
        <v>2257</v>
      </c>
      <c r="AC36">
        <v>1.0372473928022601</v>
      </c>
      <c r="AD36">
        <v>-0.57660341262817405</v>
      </c>
      <c r="AE36">
        <v>-1.810168864502</v>
      </c>
      <c r="AF36" t="s">
        <v>407</v>
      </c>
      <c r="AG36" t="s">
        <v>407</v>
      </c>
      <c r="AH36" t="s">
        <v>408</v>
      </c>
      <c r="AI36" t="s">
        <v>409</v>
      </c>
      <c r="AJ36" t="s">
        <v>410</v>
      </c>
    </row>
    <row r="37" spans="1:36" x14ac:dyDescent="0.25">
      <c r="A37">
        <v>28.0654296875</v>
      </c>
      <c r="B37">
        <v>26.8448162078857</v>
      </c>
      <c r="C37">
        <v>28.4699897766113</v>
      </c>
      <c r="D37">
        <v>28.992048263549801</v>
      </c>
      <c r="E37">
        <v>27.242271423339801</v>
      </c>
      <c r="F37">
        <v>28.348281860351602</v>
      </c>
      <c r="G37">
        <v>27.829534530639599</v>
      </c>
      <c r="H37">
        <v>28.499069213867202</v>
      </c>
      <c r="I37" s="3">
        <v>28.5024108886719</v>
      </c>
      <c r="J37">
        <v>28.959943771362301</v>
      </c>
      <c r="K37">
        <v>28.3912868499756</v>
      </c>
      <c r="L37">
        <v>28.212339401245099</v>
      </c>
      <c r="M37">
        <v>28.101192474365199</v>
      </c>
      <c r="N37">
        <v>28.717445373535199</v>
      </c>
      <c r="O37">
        <v>28.673709869384801</v>
      </c>
      <c r="P37">
        <v>28.5704021453857</v>
      </c>
      <c r="R37">
        <v>8</v>
      </c>
      <c r="S37">
        <v>8</v>
      </c>
      <c r="T37">
        <v>8</v>
      </c>
      <c r="U37">
        <v>75</v>
      </c>
      <c r="V37">
        <v>75</v>
      </c>
      <c r="W37">
        <v>75</v>
      </c>
      <c r="X37">
        <v>14.01</v>
      </c>
      <c r="Y37">
        <v>0</v>
      </c>
      <c r="Z37">
        <v>75.266000000000005</v>
      </c>
      <c r="AA37">
        <v>15641000000</v>
      </c>
      <c r="AB37">
        <v>303</v>
      </c>
      <c r="AC37">
        <v>1.0165811468272801</v>
      </c>
      <c r="AD37">
        <v>-0.47966122627258301</v>
      </c>
      <c r="AE37">
        <v>-1.7831183732296301</v>
      </c>
      <c r="AF37" t="s">
        <v>961</v>
      </c>
      <c r="AG37" t="s">
        <v>961</v>
      </c>
      <c r="AI37" t="s">
        <v>962</v>
      </c>
      <c r="AJ37" t="s">
        <v>963</v>
      </c>
    </row>
    <row r="38" spans="1:36" x14ac:dyDescent="0.25">
      <c r="A38">
        <v>29.543994903564499</v>
      </c>
      <c r="B38">
        <v>30.0377388000488</v>
      </c>
      <c r="C38">
        <v>30.2381992340088</v>
      </c>
      <c r="D38">
        <v>30.1074924468994</v>
      </c>
      <c r="E38">
        <v>29.519590377807599</v>
      </c>
      <c r="F38">
        <v>29.6212863922119</v>
      </c>
      <c r="G38">
        <v>29.421337127685501</v>
      </c>
      <c r="H38">
        <v>30.0991115570068</v>
      </c>
      <c r="I38" s="3">
        <v>29.520582199096701</v>
      </c>
      <c r="J38">
        <v>29.363086700439499</v>
      </c>
      <c r="K38">
        <v>29.967880249023398</v>
      </c>
      <c r="L38">
        <v>29.796714782714801</v>
      </c>
      <c r="M38">
        <v>29.6128253936768</v>
      </c>
      <c r="N38">
        <v>29.593809127807599</v>
      </c>
      <c r="O38">
        <v>29.538122177123999</v>
      </c>
      <c r="P38">
        <v>29.110805511474599</v>
      </c>
      <c r="R38">
        <v>20</v>
      </c>
      <c r="S38">
        <v>20</v>
      </c>
      <c r="T38">
        <v>20</v>
      </c>
      <c r="U38">
        <v>72.7</v>
      </c>
      <c r="V38">
        <v>72.7</v>
      </c>
      <c r="W38">
        <v>72.7</v>
      </c>
      <c r="X38">
        <v>28.635000000000002</v>
      </c>
      <c r="Y38">
        <v>0</v>
      </c>
      <c r="Z38">
        <v>323.31</v>
      </c>
      <c r="AA38">
        <v>57393000000</v>
      </c>
      <c r="AB38">
        <v>957</v>
      </c>
      <c r="AC38">
        <v>1.0052840429258001</v>
      </c>
      <c r="AD38">
        <v>0.26061558723449701</v>
      </c>
      <c r="AE38">
        <v>1.7682702585819401</v>
      </c>
      <c r="AF38" t="s">
        <v>964</v>
      </c>
      <c r="AG38" t="s">
        <v>965</v>
      </c>
      <c r="AH38" t="s">
        <v>966</v>
      </c>
      <c r="AI38" t="s">
        <v>967</v>
      </c>
      <c r="AJ38" t="s">
        <v>968</v>
      </c>
    </row>
    <row r="39" spans="1:36" x14ac:dyDescent="0.25">
      <c r="A39">
        <v>30.423521041870099</v>
      </c>
      <c r="B39">
        <v>29.4744262695313</v>
      </c>
      <c r="C39">
        <v>31.1039333343506</v>
      </c>
      <c r="D39">
        <v>30.426923751831101</v>
      </c>
      <c r="E39">
        <v>30.5821723937988</v>
      </c>
      <c r="F39">
        <v>29.772912979126001</v>
      </c>
      <c r="G39">
        <v>30.406288146972699</v>
      </c>
      <c r="H39">
        <v>31.340110778808601</v>
      </c>
      <c r="I39" s="3">
        <v>30.6031093597412</v>
      </c>
      <c r="J39">
        <v>31.144611358642599</v>
      </c>
      <c r="K39">
        <v>31.286920547485401</v>
      </c>
      <c r="L39">
        <v>30.955114364623999</v>
      </c>
      <c r="M39">
        <v>30.5763263702393</v>
      </c>
      <c r="N39">
        <v>30.708906173706101</v>
      </c>
      <c r="O39">
        <v>30.666702270507798</v>
      </c>
      <c r="P39">
        <v>30.935087203979499</v>
      </c>
      <c r="R39">
        <v>12</v>
      </c>
      <c r="S39">
        <v>12</v>
      </c>
      <c r="T39">
        <v>6</v>
      </c>
      <c r="U39">
        <v>90</v>
      </c>
      <c r="V39">
        <v>90</v>
      </c>
      <c r="W39">
        <v>55.7</v>
      </c>
      <c r="X39">
        <v>14.957000000000001</v>
      </c>
      <c r="Y39">
        <v>0</v>
      </c>
      <c r="Z39">
        <v>305.55</v>
      </c>
      <c r="AA39">
        <v>164040000000</v>
      </c>
      <c r="AB39">
        <v>1961</v>
      </c>
      <c r="AC39">
        <v>1.00511333085528</v>
      </c>
      <c r="AD39">
        <v>-0.41831111907959001</v>
      </c>
      <c r="AE39">
        <v>-1.76804554880501</v>
      </c>
      <c r="AF39" t="s">
        <v>969</v>
      </c>
      <c r="AG39" t="s">
        <v>969</v>
      </c>
      <c r="AH39" t="s">
        <v>970</v>
      </c>
      <c r="AI39" t="s">
        <v>971</v>
      </c>
      <c r="AJ39" t="s">
        <v>972</v>
      </c>
    </row>
    <row r="40" spans="1:36" x14ac:dyDescent="0.25">
      <c r="A40">
        <v>26.751491546630898</v>
      </c>
      <c r="B40">
        <v>28.369195938110401</v>
      </c>
      <c r="C40">
        <v>27.499219894409201</v>
      </c>
      <c r="D40">
        <v>28.880199432373001</v>
      </c>
      <c r="E40">
        <v>28.6555366516113</v>
      </c>
      <c r="F40">
        <v>27.811212539672901</v>
      </c>
      <c r="G40">
        <v>27.769952774047901</v>
      </c>
      <c r="H40">
        <v>28.359594345092798</v>
      </c>
      <c r="I40" s="3">
        <v>31.993143081665</v>
      </c>
      <c r="J40">
        <v>28.8277187347412</v>
      </c>
      <c r="K40">
        <v>29.487384796142599</v>
      </c>
      <c r="L40">
        <v>30.569551467895501</v>
      </c>
      <c r="M40">
        <v>29.1161708831787</v>
      </c>
      <c r="N40">
        <v>27.317689895629901</v>
      </c>
      <c r="O40">
        <v>28.24658203125</v>
      </c>
      <c r="P40">
        <v>27.2616786956787</v>
      </c>
      <c r="R40">
        <v>14</v>
      </c>
      <c r="S40">
        <v>14</v>
      </c>
      <c r="T40">
        <v>14</v>
      </c>
      <c r="U40">
        <v>78.2</v>
      </c>
      <c r="V40">
        <v>78.2</v>
      </c>
      <c r="W40">
        <v>78.2</v>
      </c>
      <c r="X40">
        <v>18.931000000000001</v>
      </c>
      <c r="Y40">
        <v>0</v>
      </c>
      <c r="Z40">
        <v>183.07</v>
      </c>
      <c r="AA40">
        <v>46500000000</v>
      </c>
      <c r="AB40">
        <v>539</v>
      </c>
      <c r="AC40">
        <v>1.00183261056016</v>
      </c>
      <c r="AD40">
        <v>-1.0904395580291699</v>
      </c>
      <c r="AE40">
        <v>-1.76372513581327</v>
      </c>
      <c r="AF40" t="s">
        <v>973</v>
      </c>
      <c r="AG40" t="s">
        <v>973</v>
      </c>
      <c r="AH40" t="s">
        <v>974</v>
      </c>
      <c r="AI40" t="s">
        <v>975</v>
      </c>
      <c r="AJ40" t="s">
        <v>976</v>
      </c>
    </row>
    <row r="41" spans="1:36" x14ac:dyDescent="0.25">
      <c r="A41">
        <v>28.431613922119102</v>
      </c>
      <c r="B41">
        <v>28.744419097900401</v>
      </c>
      <c r="C41">
        <v>29.001527786254901</v>
      </c>
      <c r="D41">
        <v>26.786685943603501</v>
      </c>
      <c r="E41">
        <v>29.53786277771</v>
      </c>
      <c r="F41">
        <v>29.058221817016602</v>
      </c>
      <c r="G41">
        <v>28.740276336669901</v>
      </c>
      <c r="H41">
        <v>28.380098342895501</v>
      </c>
      <c r="I41" s="3">
        <v>28.6623439788818</v>
      </c>
      <c r="J41">
        <v>28.905582427978501</v>
      </c>
      <c r="K41">
        <v>30.222854614257798</v>
      </c>
      <c r="L41">
        <v>28.445217132568398</v>
      </c>
      <c r="M41">
        <v>29.6357307434082</v>
      </c>
      <c r="N41">
        <v>29.695775985717798</v>
      </c>
      <c r="O41">
        <v>28.942180633544901</v>
      </c>
      <c r="P41">
        <v>29.174861907958999</v>
      </c>
      <c r="R41">
        <v>28</v>
      </c>
      <c r="S41">
        <v>6</v>
      </c>
      <c r="T41">
        <v>6</v>
      </c>
      <c r="U41">
        <v>77.2</v>
      </c>
      <c r="V41">
        <v>27.7</v>
      </c>
      <c r="W41">
        <v>27.7</v>
      </c>
      <c r="X41">
        <v>49.923999999999999</v>
      </c>
      <c r="Y41">
        <v>0</v>
      </c>
      <c r="Z41">
        <v>323.31</v>
      </c>
      <c r="AA41">
        <v>75237000000</v>
      </c>
      <c r="AB41">
        <v>665</v>
      </c>
      <c r="AC41">
        <v>0.99197928414344705</v>
      </c>
      <c r="AD41">
        <v>-0.62548017501831099</v>
      </c>
      <c r="AE41">
        <v>-1.75072646083301</v>
      </c>
      <c r="AF41" t="s">
        <v>977</v>
      </c>
      <c r="AG41" t="s">
        <v>977</v>
      </c>
      <c r="AH41" t="s">
        <v>978</v>
      </c>
      <c r="AI41" t="s">
        <v>979</v>
      </c>
      <c r="AJ41" t="s">
        <v>980</v>
      </c>
    </row>
    <row r="42" spans="1:36" x14ac:dyDescent="0.25">
      <c r="A42">
        <v>32.834716796875</v>
      </c>
      <c r="B42">
        <v>33.399299621582003</v>
      </c>
      <c r="C42">
        <v>32.667274475097699</v>
      </c>
      <c r="D42">
        <v>32.156383514404297</v>
      </c>
      <c r="E42">
        <v>32.066028594970703</v>
      </c>
      <c r="F42">
        <v>31.981655120849599</v>
      </c>
      <c r="G42">
        <v>32.341171264648402</v>
      </c>
      <c r="H42">
        <v>32.771659851074197</v>
      </c>
      <c r="I42" s="3">
        <v>32.215526580810497</v>
      </c>
      <c r="J42">
        <v>32.095027923583999</v>
      </c>
      <c r="K42">
        <v>32.745067596435497</v>
      </c>
      <c r="L42">
        <v>31.788810729980501</v>
      </c>
      <c r="M42">
        <v>31.807662963867202</v>
      </c>
      <c r="N42">
        <v>32.426525115966797</v>
      </c>
      <c r="O42">
        <v>32.461341857910199</v>
      </c>
      <c r="P42">
        <v>31.6444396972656</v>
      </c>
      <c r="R42">
        <v>20</v>
      </c>
      <c r="S42">
        <v>20</v>
      </c>
      <c r="T42">
        <v>20</v>
      </c>
      <c r="U42">
        <v>70.400000000000006</v>
      </c>
      <c r="V42">
        <v>70.400000000000006</v>
      </c>
      <c r="W42">
        <v>70.400000000000006</v>
      </c>
      <c r="X42">
        <v>36.131999999999998</v>
      </c>
      <c r="Y42">
        <v>0</v>
      </c>
      <c r="Z42">
        <v>323.31</v>
      </c>
      <c r="AA42">
        <v>213830000000</v>
      </c>
      <c r="AB42">
        <v>2191</v>
      </c>
      <c r="AC42">
        <v>0.98511470182712302</v>
      </c>
      <c r="AD42">
        <v>0.37922334671020502</v>
      </c>
      <c r="AE42">
        <v>1.74165017532722</v>
      </c>
      <c r="AF42" t="s">
        <v>981</v>
      </c>
      <c r="AG42" t="s">
        <v>981</v>
      </c>
      <c r="AH42" t="s">
        <v>982</v>
      </c>
      <c r="AI42" t="s">
        <v>983</v>
      </c>
      <c r="AJ42" t="s">
        <v>984</v>
      </c>
    </row>
    <row r="43" spans="1:36" x14ac:dyDescent="0.25">
      <c r="A43">
        <v>30.857938766479499</v>
      </c>
      <c r="B43">
        <v>31.429620742797901</v>
      </c>
      <c r="C43">
        <v>31.425773620605501</v>
      </c>
      <c r="D43">
        <v>30.498477935791001</v>
      </c>
      <c r="E43">
        <v>31.169017791748001</v>
      </c>
      <c r="F43">
        <v>30.850954055786101</v>
      </c>
      <c r="G43">
        <v>30.459436416626001</v>
      </c>
      <c r="H43">
        <v>31.0434875488281</v>
      </c>
      <c r="I43" s="3">
        <v>30.526359558105501</v>
      </c>
      <c r="J43">
        <v>32.743644714355497</v>
      </c>
      <c r="K43">
        <v>32.090053558349602</v>
      </c>
      <c r="L43">
        <v>30.104246139526399</v>
      </c>
      <c r="M43">
        <v>31.601516723632798</v>
      </c>
      <c r="N43">
        <v>31.606643676757798</v>
      </c>
      <c r="O43">
        <v>31.738399505615199</v>
      </c>
      <c r="P43">
        <v>31.792190551757798</v>
      </c>
      <c r="R43">
        <v>30</v>
      </c>
      <c r="S43">
        <v>30</v>
      </c>
      <c r="T43">
        <v>3</v>
      </c>
      <c r="U43">
        <v>81.7</v>
      </c>
      <c r="V43">
        <v>81.7</v>
      </c>
      <c r="W43">
        <v>13.6</v>
      </c>
      <c r="X43">
        <v>49.805999999999997</v>
      </c>
      <c r="Y43">
        <v>0</v>
      </c>
      <c r="Z43">
        <v>323.31</v>
      </c>
      <c r="AA43">
        <v>904170000000</v>
      </c>
      <c r="AB43">
        <v>6054</v>
      </c>
      <c r="AC43">
        <v>0.96682984030603003</v>
      </c>
      <c r="AD43">
        <v>-0.55854344367981001</v>
      </c>
      <c r="AE43">
        <v>-1.7173904930311299</v>
      </c>
      <c r="AF43" t="s">
        <v>985</v>
      </c>
      <c r="AG43" t="s">
        <v>985</v>
      </c>
      <c r="AH43" t="s">
        <v>986</v>
      </c>
      <c r="AI43" t="s">
        <v>987</v>
      </c>
      <c r="AJ43" t="s">
        <v>988</v>
      </c>
    </row>
    <row r="44" spans="1:36" x14ac:dyDescent="0.25">
      <c r="A44">
        <v>0</v>
      </c>
      <c r="B44">
        <v>0</v>
      </c>
      <c r="C44">
        <v>24.270135879516602</v>
      </c>
      <c r="D44">
        <v>0</v>
      </c>
      <c r="E44">
        <v>26.949268341064499</v>
      </c>
      <c r="F44">
        <v>25.682470321655298</v>
      </c>
      <c r="G44">
        <v>26.195316314697301</v>
      </c>
      <c r="H44">
        <v>26.973228454589801</v>
      </c>
      <c r="I44" s="3">
        <v>23.4640102386475</v>
      </c>
      <c r="J44">
        <v>23.6577453613281</v>
      </c>
      <c r="K44">
        <v>24.515388488769499</v>
      </c>
      <c r="L44">
        <v>24.1772155761719</v>
      </c>
      <c r="M44">
        <v>28.228622436523398</v>
      </c>
      <c r="N44">
        <v>22.831943511962901</v>
      </c>
      <c r="O44">
        <v>24.8563327789307</v>
      </c>
      <c r="P44">
        <v>23.380865097045898</v>
      </c>
      <c r="R44">
        <v>25</v>
      </c>
      <c r="S44">
        <v>25</v>
      </c>
      <c r="T44">
        <v>21</v>
      </c>
      <c r="U44">
        <v>80.7</v>
      </c>
      <c r="V44">
        <v>80.7</v>
      </c>
      <c r="W44">
        <v>72.400000000000006</v>
      </c>
      <c r="X44">
        <v>37.027000000000001</v>
      </c>
      <c r="Y44">
        <v>0</v>
      </c>
      <c r="Z44">
        <v>323.31</v>
      </c>
      <c r="AA44">
        <v>231780000000</v>
      </c>
      <c r="AB44">
        <v>2205</v>
      </c>
      <c r="AC44">
        <v>0.94743718534714705</v>
      </c>
      <c r="AD44">
        <v>-8.1302130222320592</v>
      </c>
      <c r="AE44">
        <v>-1.6915243907625801</v>
      </c>
      <c r="AF44" t="s">
        <v>989</v>
      </c>
      <c r="AG44" t="s">
        <v>990</v>
      </c>
      <c r="AH44" t="s">
        <v>991</v>
      </c>
      <c r="AI44" t="s">
        <v>992</v>
      </c>
      <c r="AJ44" t="s">
        <v>993</v>
      </c>
    </row>
    <row r="45" spans="1:36" x14ac:dyDescent="0.25">
      <c r="A45">
        <v>30.311489105224599</v>
      </c>
      <c r="B45">
        <v>31.0671501159668</v>
      </c>
      <c r="C45">
        <v>30.286258697509801</v>
      </c>
      <c r="D45">
        <v>30.290220260620099</v>
      </c>
      <c r="E45">
        <v>30.5439758300781</v>
      </c>
      <c r="F45">
        <v>31.778234481811499</v>
      </c>
      <c r="G45">
        <v>30.768959045410199</v>
      </c>
      <c r="H45">
        <v>29.951297760009801</v>
      </c>
      <c r="I45" s="3">
        <v>31.511402130126999</v>
      </c>
      <c r="J45">
        <v>31.29345703125</v>
      </c>
      <c r="K45">
        <v>32.290054321289098</v>
      </c>
      <c r="L45">
        <v>30.994895935058601</v>
      </c>
      <c r="M45">
        <v>32.242977142333999</v>
      </c>
      <c r="N45">
        <v>30.900091171264599</v>
      </c>
      <c r="O45">
        <v>29.477149963378899</v>
      </c>
      <c r="P45">
        <v>31.320930480956999</v>
      </c>
      <c r="R45">
        <v>17</v>
      </c>
      <c r="S45">
        <v>17</v>
      </c>
      <c r="T45">
        <v>17</v>
      </c>
      <c r="U45">
        <v>58</v>
      </c>
      <c r="V45">
        <v>58</v>
      </c>
      <c r="W45">
        <v>58</v>
      </c>
      <c r="X45">
        <v>32.941000000000003</v>
      </c>
      <c r="Y45">
        <v>0</v>
      </c>
      <c r="Z45">
        <v>323.31</v>
      </c>
      <c r="AA45">
        <v>40412000000</v>
      </c>
      <c r="AB45">
        <v>401</v>
      </c>
      <c r="AC45">
        <v>0.94277856679716598</v>
      </c>
      <c r="AD45">
        <v>-0.62917160987854004</v>
      </c>
      <c r="AE45">
        <v>-1.68528916174537</v>
      </c>
      <c r="AF45" t="s">
        <v>994</v>
      </c>
      <c r="AG45" t="s">
        <v>994</v>
      </c>
      <c r="AI45" t="s">
        <v>995</v>
      </c>
      <c r="AJ45" t="s">
        <v>996</v>
      </c>
    </row>
    <row r="46" spans="1:36" x14ac:dyDescent="0.25">
      <c r="A46">
        <v>27.413852691650401</v>
      </c>
      <c r="B46">
        <v>30.090051651001001</v>
      </c>
      <c r="C46">
        <v>28.439125061035199</v>
      </c>
      <c r="D46">
        <v>26.4090671539307</v>
      </c>
      <c r="E46">
        <v>28.8009147644043</v>
      </c>
      <c r="F46">
        <v>28.5208835601807</v>
      </c>
      <c r="G46">
        <v>28.935705184936499</v>
      </c>
      <c r="H46">
        <v>29.740789413452099</v>
      </c>
      <c r="I46" s="3">
        <v>29.513032913208001</v>
      </c>
      <c r="J46">
        <v>29.716987609863299</v>
      </c>
      <c r="K46">
        <v>29.231142044067401</v>
      </c>
      <c r="L46">
        <v>28.390302658081101</v>
      </c>
      <c r="M46">
        <v>28.934299468994102</v>
      </c>
      <c r="N46">
        <v>27.9362392425537</v>
      </c>
      <c r="O46">
        <v>31.666997909545898</v>
      </c>
      <c r="P46">
        <v>31.59592628479</v>
      </c>
      <c r="R46">
        <v>48</v>
      </c>
      <c r="S46">
        <v>48</v>
      </c>
      <c r="T46">
        <v>11</v>
      </c>
      <c r="U46">
        <v>40.200000000000003</v>
      </c>
      <c r="V46">
        <v>40.200000000000003</v>
      </c>
      <c r="W46">
        <v>10.199999999999999</v>
      </c>
      <c r="X46">
        <v>192.19</v>
      </c>
      <c r="Y46">
        <v>0</v>
      </c>
      <c r="Z46">
        <v>303.58</v>
      </c>
      <c r="AA46">
        <v>21124000000</v>
      </c>
      <c r="AB46">
        <v>274</v>
      </c>
      <c r="AC46">
        <v>0.94267382573605796</v>
      </c>
      <c r="AD46">
        <v>-1.07931733131409</v>
      </c>
      <c r="AE46">
        <v>-1.6851488759953599</v>
      </c>
      <c r="AF46" t="s">
        <v>997</v>
      </c>
      <c r="AG46" t="s">
        <v>997</v>
      </c>
      <c r="AH46" t="s">
        <v>733</v>
      </c>
      <c r="AI46" t="s">
        <v>998</v>
      </c>
      <c r="AJ46" t="s">
        <v>999</v>
      </c>
    </row>
    <row r="47" spans="1:36" x14ac:dyDescent="0.25">
      <c r="A47">
        <v>28.0279140472412</v>
      </c>
      <c r="B47">
        <v>25.558036804199201</v>
      </c>
      <c r="C47">
        <v>29.8077793121338</v>
      </c>
      <c r="D47">
        <v>27.012332916259801</v>
      </c>
      <c r="E47">
        <v>29.376914978027301</v>
      </c>
      <c r="F47">
        <v>28.815128326416001</v>
      </c>
      <c r="G47">
        <v>25.669713973998999</v>
      </c>
      <c r="H47">
        <v>29.918973922729499</v>
      </c>
      <c r="I47" s="3">
        <v>28.967329025268601</v>
      </c>
      <c r="J47">
        <v>29.850685119628899</v>
      </c>
      <c r="K47">
        <v>30.0766086578369</v>
      </c>
      <c r="L47">
        <v>29.162717819213899</v>
      </c>
      <c r="M47">
        <v>29.744371414184599</v>
      </c>
      <c r="N47">
        <v>26.606254577636701</v>
      </c>
      <c r="O47">
        <v>29.8026733398438</v>
      </c>
      <c r="P47">
        <v>30.006647109985401</v>
      </c>
      <c r="R47">
        <v>46</v>
      </c>
      <c r="S47">
        <v>32</v>
      </c>
      <c r="T47">
        <v>32</v>
      </c>
      <c r="U47">
        <v>62.5</v>
      </c>
      <c r="V47">
        <v>48.7</v>
      </c>
      <c r="W47">
        <v>48.7</v>
      </c>
      <c r="X47">
        <v>84.813999999999993</v>
      </c>
      <c r="Y47">
        <v>0</v>
      </c>
      <c r="Z47">
        <v>323.31</v>
      </c>
      <c r="AA47">
        <v>193160000000</v>
      </c>
      <c r="AB47">
        <v>2282</v>
      </c>
      <c r="AC47">
        <v>0.94039523575776296</v>
      </c>
      <c r="AD47">
        <v>-1.2538115978241</v>
      </c>
      <c r="AE47">
        <v>-1.6820959650270799</v>
      </c>
      <c r="AF47" t="s">
        <v>1000</v>
      </c>
      <c r="AG47" t="s">
        <v>1001</v>
      </c>
      <c r="AH47" t="s">
        <v>1002</v>
      </c>
      <c r="AI47" t="s">
        <v>1003</v>
      </c>
      <c r="AJ47" t="s">
        <v>1004</v>
      </c>
    </row>
    <row r="48" spans="1:36" x14ac:dyDescent="0.25">
      <c r="A48">
        <v>28.231050491333001</v>
      </c>
      <c r="B48">
        <v>28.504041671752901</v>
      </c>
      <c r="C48">
        <v>28.6552639007568</v>
      </c>
      <c r="D48">
        <v>26.881219863891602</v>
      </c>
      <c r="E48">
        <v>27.2552089691162</v>
      </c>
      <c r="F48">
        <v>26.491886138916001</v>
      </c>
      <c r="G48">
        <v>27.725593566894499</v>
      </c>
      <c r="H48">
        <v>28.4227409362793</v>
      </c>
      <c r="I48" s="3">
        <v>26.730396270751999</v>
      </c>
      <c r="J48">
        <v>27.077550888061499</v>
      </c>
      <c r="K48">
        <v>26.6449890136719</v>
      </c>
      <c r="L48">
        <v>25.2681369781494</v>
      </c>
      <c r="M48">
        <v>27.4489231109619</v>
      </c>
      <c r="N48">
        <v>27.521183013916001</v>
      </c>
      <c r="O48">
        <v>28.089370727539102</v>
      </c>
      <c r="P48">
        <v>27.708066940307599</v>
      </c>
      <c r="R48">
        <v>18</v>
      </c>
      <c r="S48">
        <v>18</v>
      </c>
      <c r="T48">
        <v>2</v>
      </c>
      <c r="U48">
        <v>80.599999999999994</v>
      </c>
      <c r="V48">
        <v>80.599999999999994</v>
      </c>
      <c r="W48">
        <v>6.8</v>
      </c>
      <c r="X48">
        <v>35.607999999999997</v>
      </c>
      <c r="Y48">
        <v>0</v>
      </c>
      <c r="Z48">
        <v>323.31</v>
      </c>
      <c r="AA48">
        <v>35138000000</v>
      </c>
      <c r="AB48">
        <v>494</v>
      </c>
      <c r="AC48">
        <v>0.93940819142100096</v>
      </c>
      <c r="AD48">
        <v>0.70979857444763195</v>
      </c>
      <c r="AE48">
        <v>1.68077286591039</v>
      </c>
      <c r="AF48" t="s">
        <v>1005</v>
      </c>
      <c r="AG48" t="s">
        <v>1005</v>
      </c>
      <c r="AH48" t="s">
        <v>1006</v>
      </c>
      <c r="AI48" t="s">
        <v>1007</v>
      </c>
      <c r="AJ48" t="s">
        <v>1008</v>
      </c>
    </row>
    <row r="49" spans="1:36" x14ac:dyDescent="0.25">
      <c r="A49">
        <v>30.002361297607401</v>
      </c>
      <c r="B49">
        <v>29.398256301879901</v>
      </c>
      <c r="C49">
        <v>30.447761535644499</v>
      </c>
      <c r="D49">
        <v>28.556327819824201</v>
      </c>
      <c r="E49">
        <v>29.4457111358643</v>
      </c>
      <c r="F49">
        <v>29.9674682617188</v>
      </c>
      <c r="G49">
        <v>29.6507682800293</v>
      </c>
      <c r="H49">
        <v>30.765090942382798</v>
      </c>
      <c r="I49" s="3">
        <v>29.7580051422119</v>
      </c>
      <c r="J49">
        <v>30.6340007781982</v>
      </c>
      <c r="K49">
        <v>30.757083892822301</v>
      </c>
      <c r="L49">
        <v>29.616264343261701</v>
      </c>
      <c r="M49">
        <v>29.9331169128418</v>
      </c>
      <c r="N49">
        <v>29.958368301391602</v>
      </c>
      <c r="O49">
        <v>30.8247184753418</v>
      </c>
      <c r="P49">
        <v>30.8027038574219</v>
      </c>
      <c r="R49">
        <v>36</v>
      </c>
      <c r="S49">
        <v>36</v>
      </c>
      <c r="T49">
        <v>36</v>
      </c>
      <c r="U49">
        <v>79.5</v>
      </c>
      <c r="V49">
        <v>79.5</v>
      </c>
      <c r="W49">
        <v>79.5</v>
      </c>
      <c r="X49">
        <v>66.180999999999997</v>
      </c>
      <c r="Y49">
        <v>0</v>
      </c>
      <c r="Z49">
        <v>323.31</v>
      </c>
      <c r="AA49">
        <v>133110000000</v>
      </c>
      <c r="AB49">
        <v>1205</v>
      </c>
      <c r="AC49">
        <v>0.93327395403458502</v>
      </c>
      <c r="AD49">
        <v>-0.50631451606750499</v>
      </c>
      <c r="AE49">
        <v>-1.67254150335135</v>
      </c>
      <c r="AF49" t="s">
        <v>1009</v>
      </c>
      <c r="AG49" t="s">
        <v>1009</v>
      </c>
      <c r="AH49" t="s">
        <v>1010</v>
      </c>
      <c r="AI49" t="s">
        <v>1011</v>
      </c>
      <c r="AJ49" t="s">
        <v>1012</v>
      </c>
    </row>
    <row r="50" spans="1:36" x14ac:dyDescent="0.25">
      <c r="A50">
        <v>31.643150329589801</v>
      </c>
      <c r="B50">
        <v>32.210277557372997</v>
      </c>
      <c r="C50">
        <v>30.191429138183601</v>
      </c>
      <c r="D50">
        <v>30.274976730346701</v>
      </c>
      <c r="E50">
        <v>31.095029830932599</v>
      </c>
      <c r="F50">
        <v>31.064325332641602</v>
      </c>
      <c r="G50">
        <v>31.5166721343994</v>
      </c>
      <c r="H50">
        <v>30.233522415161101</v>
      </c>
      <c r="I50" s="3">
        <v>30.018501281738299</v>
      </c>
      <c r="J50">
        <v>29.892845153808601</v>
      </c>
      <c r="K50">
        <v>30.870927810668899</v>
      </c>
      <c r="L50">
        <v>30.576055526733398</v>
      </c>
      <c r="M50">
        <v>30.413871765136701</v>
      </c>
      <c r="N50">
        <v>31.298381805419901</v>
      </c>
      <c r="O50">
        <v>30.935789108276399</v>
      </c>
      <c r="P50">
        <v>29.897035598754901</v>
      </c>
      <c r="R50">
        <v>18</v>
      </c>
      <c r="S50">
        <v>18</v>
      </c>
      <c r="T50">
        <v>18</v>
      </c>
      <c r="U50">
        <v>70.900000000000006</v>
      </c>
      <c r="V50">
        <v>70.900000000000006</v>
      </c>
      <c r="W50">
        <v>70.900000000000006</v>
      </c>
      <c r="X50">
        <v>36.170999999999999</v>
      </c>
      <c r="Y50">
        <v>0</v>
      </c>
      <c r="Z50">
        <v>323.31</v>
      </c>
      <c r="AA50">
        <v>67144000000</v>
      </c>
      <c r="AB50">
        <v>787</v>
      </c>
      <c r="AC50">
        <v>0.93260528927324404</v>
      </c>
      <c r="AD50">
        <v>0.54074692726135298</v>
      </c>
      <c r="AE50">
        <v>1.6716433378353901</v>
      </c>
      <c r="AF50" t="s">
        <v>241</v>
      </c>
      <c r="AG50" t="s">
        <v>241</v>
      </c>
      <c r="AH50" t="s">
        <v>623</v>
      </c>
      <c r="AI50" t="s">
        <v>624</v>
      </c>
      <c r="AJ50" t="s">
        <v>625</v>
      </c>
    </row>
    <row r="51" spans="1:36" x14ac:dyDescent="0.25">
      <c r="A51">
        <v>30.8284301757813</v>
      </c>
      <c r="B51">
        <v>30.812528610229499</v>
      </c>
      <c r="C51">
        <v>31.356731414794901</v>
      </c>
      <c r="D51">
        <v>30.961545944213899</v>
      </c>
      <c r="E51">
        <v>30.434103012085</v>
      </c>
      <c r="F51">
        <v>31.677789688110401</v>
      </c>
      <c r="G51">
        <v>31.931850433349599</v>
      </c>
      <c r="H51">
        <v>31.707384109497099</v>
      </c>
      <c r="I51" s="3">
        <v>31.014116287231399</v>
      </c>
      <c r="J51">
        <v>30.5705471038818</v>
      </c>
      <c r="K51">
        <v>31.228256225585898</v>
      </c>
      <c r="L51">
        <v>31.064325332641602</v>
      </c>
      <c r="M51">
        <v>31.521781921386701</v>
      </c>
      <c r="N51">
        <v>30.025382995605501</v>
      </c>
      <c r="O51">
        <v>30.378755569458001</v>
      </c>
      <c r="P51">
        <v>30.505783081054702</v>
      </c>
      <c r="R51">
        <v>13</v>
      </c>
      <c r="S51">
        <v>13</v>
      </c>
      <c r="T51">
        <v>13</v>
      </c>
      <c r="U51">
        <v>31</v>
      </c>
      <c r="V51">
        <v>31</v>
      </c>
      <c r="W51">
        <v>31</v>
      </c>
      <c r="X51">
        <v>63.201000000000001</v>
      </c>
      <c r="Y51">
        <v>0</v>
      </c>
      <c r="Z51">
        <v>300.87</v>
      </c>
      <c r="AA51">
        <v>44090000000</v>
      </c>
      <c r="AB51">
        <v>451</v>
      </c>
      <c r="AC51">
        <v>0.91762925651077498</v>
      </c>
      <c r="AD51">
        <v>0.42517685890197798</v>
      </c>
      <c r="AE51">
        <v>1.65148003912029</v>
      </c>
      <c r="AF51" t="s">
        <v>1013</v>
      </c>
      <c r="AG51" t="s">
        <v>1013</v>
      </c>
      <c r="AH51" t="s">
        <v>1014</v>
      </c>
      <c r="AI51" t="s">
        <v>1015</v>
      </c>
      <c r="AJ51" t="s">
        <v>1016</v>
      </c>
    </row>
    <row r="52" spans="1:36" x14ac:dyDescent="0.25">
      <c r="A52">
        <v>31.093267440795898</v>
      </c>
      <c r="B52">
        <v>28.8790893554688</v>
      </c>
      <c r="C52">
        <v>31.6753940582275</v>
      </c>
      <c r="D52">
        <v>30.731983184814499</v>
      </c>
      <c r="E52">
        <v>31.245075225830099</v>
      </c>
      <c r="F52">
        <v>31.3598232269287</v>
      </c>
      <c r="G52">
        <v>31.000749588012699</v>
      </c>
      <c r="H52">
        <v>31.344244003295898</v>
      </c>
      <c r="I52" s="3">
        <v>31.469659805297901</v>
      </c>
      <c r="J52">
        <v>31.506492614746101</v>
      </c>
      <c r="K52">
        <v>31.584234237670898</v>
      </c>
      <c r="L52">
        <v>31.307857513427699</v>
      </c>
      <c r="M52">
        <v>31.6414699554443</v>
      </c>
      <c r="N52">
        <v>30.931638717651399</v>
      </c>
      <c r="O52">
        <v>31.661018371581999</v>
      </c>
      <c r="P52">
        <v>31.429868698120099</v>
      </c>
      <c r="R52">
        <v>31</v>
      </c>
      <c r="S52">
        <v>31</v>
      </c>
      <c r="T52">
        <v>4</v>
      </c>
      <c r="U52">
        <v>73.8</v>
      </c>
      <c r="V52">
        <v>73.8</v>
      </c>
      <c r="W52">
        <v>7.2</v>
      </c>
      <c r="X52">
        <v>62.951000000000001</v>
      </c>
      <c r="Y52">
        <v>0</v>
      </c>
      <c r="Z52">
        <v>323.31</v>
      </c>
      <c r="AA52">
        <v>403850000000</v>
      </c>
      <c r="AB52">
        <v>4292</v>
      </c>
      <c r="AC52">
        <v>0.91633296248700702</v>
      </c>
      <c r="AD52">
        <v>-0.525326728820801</v>
      </c>
      <c r="AE52">
        <v>-1.6497304545540901</v>
      </c>
      <c r="AF52" t="s">
        <v>1017</v>
      </c>
      <c r="AG52" t="s">
        <v>1017</v>
      </c>
      <c r="AH52" t="s">
        <v>1018</v>
      </c>
      <c r="AI52" t="s">
        <v>1019</v>
      </c>
      <c r="AJ52" t="s">
        <v>1020</v>
      </c>
    </row>
    <row r="53" spans="1:36" x14ac:dyDescent="0.25">
      <c r="A53">
        <v>35.060005187988303</v>
      </c>
      <c r="B53">
        <v>34.572944641113303</v>
      </c>
      <c r="C53">
        <v>34.859622955322301</v>
      </c>
      <c r="D53">
        <v>34.486335754394503</v>
      </c>
      <c r="E53">
        <v>34.0420532226563</v>
      </c>
      <c r="F53">
        <v>35.373249053955099</v>
      </c>
      <c r="G53">
        <v>35.025108337402301</v>
      </c>
      <c r="H53">
        <v>34.989307403564503</v>
      </c>
      <c r="I53" s="3">
        <v>34.656669616699197</v>
      </c>
      <c r="J53">
        <v>34.644096374511697</v>
      </c>
      <c r="K53">
        <v>35.222991943359403</v>
      </c>
      <c r="L53">
        <v>34.3763236999512</v>
      </c>
      <c r="M53">
        <v>34.249687194824197</v>
      </c>
      <c r="N53">
        <v>34.187557220458999</v>
      </c>
      <c r="O53">
        <v>34.3943901062012</v>
      </c>
      <c r="P53">
        <v>34.127708435058601</v>
      </c>
      <c r="R53">
        <v>27</v>
      </c>
      <c r="S53">
        <v>27</v>
      </c>
      <c r="T53">
        <v>27</v>
      </c>
      <c r="U53">
        <v>79.8</v>
      </c>
      <c r="V53">
        <v>79.8</v>
      </c>
      <c r="W53">
        <v>79.8</v>
      </c>
      <c r="X53">
        <v>41.884999999999998</v>
      </c>
      <c r="Y53">
        <v>0</v>
      </c>
      <c r="Z53">
        <v>323.31</v>
      </c>
      <c r="AA53">
        <v>1041000000000</v>
      </c>
      <c r="AB53">
        <v>6087</v>
      </c>
      <c r="AC53">
        <v>0.91274487957761197</v>
      </c>
      <c r="AD53">
        <v>0.31865024566650402</v>
      </c>
      <c r="AE53">
        <v>1.6448840727602101</v>
      </c>
      <c r="AF53" t="s">
        <v>1021</v>
      </c>
      <c r="AG53" t="s">
        <v>1021</v>
      </c>
      <c r="AH53" t="s">
        <v>1022</v>
      </c>
      <c r="AI53" t="s">
        <v>1023</v>
      </c>
      <c r="AJ53" t="s">
        <v>1024</v>
      </c>
    </row>
    <row r="54" spans="1:36" x14ac:dyDescent="0.25">
      <c r="A54">
        <v>0</v>
      </c>
      <c r="B54">
        <v>26.888553619384801</v>
      </c>
      <c r="C54">
        <v>28.4153442382813</v>
      </c>
      <c r="D54">
        <v>0</v>
      </c>
      <c r="E54">
        <v>28.671888351440401</v>
      </c>
      <c r="F54">
        <v>28.702232360839801</v>
      </c>
      <c r="G54">
        <v>27.1632690429688</v>
      </c>
      <c r="H54">
        <v>26.868206024169901</v>
      </c>
      <c r="I54" s="3">
        <v>27.465520858764599</v>
      </c>
      <c r="J54">
        <v>28.2121067047119</v>
      </c>
      <c r="K54">
        <v>28.974897384643601</v>
      </c>
      <c r="L54">
        <v>27.8490600585938</v>
      </c>
      <c r="M54">
        <v>28.876836776733398</v>
      </c>
      <c r="N54">
        <v>27.803474426269499</v>
      </c>
      <c r="O54">
        <v>28.328687667846701</v>
      </c>
      <c r="P54">
        <v>28.961601257324201</v>
      </c>
      <c r="R54">
        <v>15</v>
      </c>
      <c r="S54">
        <v>15</v>
      </c>
      <c r="T54">
        <v>15</v>
      </c>
      <c r="U54">
        <v>71.8</v>
      </c>
      <c r="V54">
        <v>71.8</v>
      </c>
      <c r="W54">
        <v>71.8</v>
      </c>
      <c r="X54">
        <v>25.494</v>
      </c>
      <c r="Y54">
        <v>0</v>
      </c>
      <c r="Z54">
        <v>64.84</v>
      </c>
      <c r="AA54">
        <v>9734400000</v>
      </c>
      <c r="AB54">
        <v>136</v>
      </c>
      <c r="AC54">
        <v>0.90782783821839397</v>
      </c>
      <c r="AD54">
        <v>-7.47033643722534</v>
      </c>
      <c r="AE54">
        <v>-1.63823401048212</v>
      </c>
      <c r="AF54" t="s">
        <v>1025</v>
      </c>
      <c r="AG54" t="s">
        <v>1025</v>
      </c>
      <c r="AH54" t="s">
        <v>1026</v>
      </c>
      <c r="AI54" t="s">
        <v>1027</v>
      </c>
      <c r="AJ54" t="s">
        <v>1028</v>
      </c>
    </row>
    <row r="55" spans="1:36" x14ac:dyDescent="0.25">
      <c r="A55">
        <v>29.586992263793899</v>
      </c>
      <c r="B55">
        <v>30.9100646972656</v>
      </c>
      <c r="C55">
        <v>30.236375808715799</v>
      </c>
      <c r="D55">
        <v>28.360599517822301</v>
      </c>
      <c r="E55">
        <v>29.440809249877901</v>
      </c>
      <c r="F55">
        <v>29.2968845367432</v>
      </c>
      <c r="G55">
        <v>29.629665374755898</v>
      </c>
      <c r="H55">
        <v>30.5074863433838</v>
      </c>
      <c r="I55" s="3">
        <v>29.674619674682599</v>
      </c>
      <c r="J55">
        <v>27.232240676879901</v>
      </c>
      <c r="K55">
        <v>29.9792385101318</v>
      </c>
      <c r="L55">
        <v>26.238523483276399</v>
      </c>
      <c r="M55">
        <v>29.385313034057599</v>
      </c>
      <c r="N55">
        <v>29.289142608642599</v>
      </c>
      <c r="O55">
        <v>29.892599105835</v>
      </c>
      <c r="P55">
        <v>29.016908645629901</v>
      </c>
      <c r="R55">
        <v>10</v>
      </c>
      <c r="S55">
        <v>10</v>
      </c>
      <c r="T55">
        <v>2</v>
      </c>
      <c r="U55">
        <v>12.5</v>
      </c>
      <c r="V55">
        <v>12.5</v>
      </c>
      <c r="W55">
        <v>3.9</v>
      </c>
      <c r="X55">
        <v>144.71</v>
      </c>
      <c r="Y55">
        <v>0</v>
      </c>
      <c r="Z55">
        <v>323.31</v>
      </c>
      <c r="AA55">
        <v>118980000000</v>
      </c>
      <c r="AB55">
        <v>1507</v>
      </c>
      <c r="AC55">
        <v>0.89988231190567503</v>
      </c>
      <c r="AD55">
        <v>0.90753650665283203</v>
      </c>
      <c r="AE55">
        <v>1.6274666500687001</v>
      </c>
      <c r="AF55" t="s">
        <v>1029</v>
      </c>
      <c r="AG55" t="s">
        <v>1029</v>
      </c>
      <c r="AH55" t="s">
        <v>1030</v>
      </c>
      <c r="AI55" t="s">
        <v>1031</v>
      </c>
      <c r="AJ55" t="s">
        <v>1032</v>
      </c>
    </row>
    <row r="56" spans="1:36" x14ac:dyDescent="0.25">
      <c r="A56">
        <v>26.5977573394775</v>
      </c>
      <c r="B56">
        <v>24.931388854980501</v>
      </c>
      <c r="C56">
        <v>28.543331146240199</v>
      </c>
      <c r="D56">
        <v>25.652503967285199</v>
      </c>
      <c r="E56">
        <v>26.067432403564499</v>
      </c>
      <c r="F56">
        <v>28.108190536498999</v>
      </c>
      <c r="G56">
        <v>27.1225776672363</v>
      </c>
      <c r="H56">
        <v>28.98752784729</v>
      </c>
      <c r="I56" s="3">
        <v>26.137723922729499</v>
      </c>
      <c r="J56">
        <v>28.235713958740199</v>
      </c>
      <c r="K56">
        <v>28.491136550903299</v>
      </c>
      <c r="L56">
        <v>27.7860012054443</v>
      </c>
      <c r="M56">
        <v>28.6033935546875</v>
      </c>
      <c r="N56">
        <v>27.056516647338899</v>
      </c>
      <c r="O56">
        <v>28.7014064788818</v>
      </c>
      <c r="P56">
        <v>29.006994247436499</v>
      </c>
      <c r="R56">
        <v>20</v>
      </c>
      <c r="S56">
        <v>20</v>
      </c>
      <c r="T56">
        <v>20</v>
      </c>
      <c r="U56">
        <v>70.099999999999994</v>
      </c>
      <c r="V56">
        <v>70.099999999999994</v>
      </c>
      <c r="W56">
        <v>70.099999999999994</v>
      </c>
      <c r="X56">
        <v>40.131999999999998</v>
      </c>
      <c r="Y56">
        <v>0</v>
      </c>
      <c r="Z56">
        <v>323.31</v>
      </c>
      <c r="AA56">
        <v>88547000000</v>
      </c>
      <c r="AB56">
        <v>1112</v>
      </c>
      <c r="AC56">
        <v>0.89744603924552502</v>
      </c>
      <c r="AD56">
        <v>-1.00102210044861</v>
      </c>
      <c r="AE56">
        <v>-1.6241597881396399</v>
      </c>
      <c r="AF56" t="s">
        <v>1033</v>
      </c>
      <c r="AG56" t="s">
        <v>1033</v>
      </c>
      <c r="AH56" t="s">
        <v>1034</v>
      </c>
      <c r="AI56" t="s">
        <v>1035</v>
      </c>
      <c r="AJ56" t="s">
        <v>1036</v>
      </c>
    </row>
    <row r="57" spans="1:36" x14ac:dyDescent="0.25">
      <c r="A57">
        <v>28.3253879547119</v>
      </c>
      <c r="B57">
        <v>30.484621047973601</v>
      </c>
      <c r="C57">
        <v>30.003299713134801</v>
      </c>
      <c r="D57">
        <v>29.879789352416999</v>
      </c>
      <c r="E57">
        <v>30.369216918945298</v>
      </c>
      <c r="F57">
        <v>30.001420974731399</v>
      </c>
      <c r="G57">
        <v>30.6900424957275</v>
      </c>
      <c r="H57">
        <v>30.188013076782202</v>
      </c>
      <c r="I57" s="3">
        <v>30.364423751831101</v>
      </c>
      <c r="J57">
        <v>31.4393634796143</v>
      </c>
      <c r="K57">
        <v>30.4811611175537</v>
      </c>
      <c r="L57">
        <v>29.662666320800799</v>
      </c>
      <c r="M57">
        <v>30.824338912963899</v>
      </c>
      <c r="N57">
        <v>29.403913497924801</v>
      </c>
      <c r="O57">
        <v>31.289340972900401</v>
      </c>
      <c r="P57">
        <v>31.337295532226602</v>
      </c>
      <c r="R57">
        <v>20</v>
      </c>
      <c r="S57">
        <v>15</v>
      </c>
      <c r="T57">
        <v>2</v>
      </c>
      <c r="U57">
        <v>50.4</v>
      </c>
      <c r="V57">
        <v>43.8</v>
      </c>
      <c r="W57">
        <v>4.8</v>
      </c>
      <c r="X57">
        <v>46.277000000000001</v>
      </c>
      <c r="Y57">
        <v>0</v>
      </c>
      <c r="Z57">
        <v>295.57</v>
      </c>
      <c r="AA57">
        <v>27969000000</v>
      </c>
      <c r="AB57">
        <v>364</v>
      </c>
      <c r="AC57">
        <v>0.89618661424379098</v>
      </c>
      <c r="AD57">
        <v>-0.60758900642394997</v>
      </c>
      <c r="AE57">
        <v>-1.62244932171582</v>
      </c>
      <c r="AF57" t="s">
        <v>1037</v>
      </c>
      <c r="AG57" t="s">
        <v>1038</v>
      </c>
      <c r="AH57" t="s">
        <v>1039</v>
      </c>
      <c r="AI57" t="s">
        <v>1040</v>
      </c>
      <c r="AJ57" t="s">
        <v>1041</v>
      </c>
    </row>
    <row r="58" spans="1:36" x14ac:dyDescent="0.25">
      <c r="A58">
        <v>29.9575386047363</v>
      </c>
      <c r="B58">
        <v>29.725366592407202</v>
      </c>
      <c r="C58">
        <v>29.6125087738037</v>
      </c>
      <c r="D58">
        <v>29.37131690979</v>
      </c>
      <c r="E58">
        <v>30.6710109710693</v>
      </c>
      <c r="F58">
        <v>30.044008255004901</v>
      </c>
      <c r="G58">
        <v>29.9693908691406</v>
      </c>
      <c r="H58">
        <v>29.1137390136719</v>
      </c>
      <c r="I58" s="3">
        <v>29.28542137146</v>
      </c>
      <c r="J58">
        <v>29.260871887206999</v>
      </c>
      <c r="K58">
        <v>29.642427444458001</v>
      </c>
      <c r="L58">
        <v>29.6477870941162</v>
      </c>
      <c r="M58">
        <v>29.375963211059599</v>
      </c>
      <c r="N58">
        <v>29.724716186523398</v>
      </c>
      <c r="O58">
        <v>29.3686332702637</v>
      </c>
      <c r="P58">
        <v>29.788414001464801</v>
      </c>
      <c r="R58">
        <v>26</v>
      </c>
      <c r="S58">
        <v>4</v>
      </c>
      <c r="T58">
        <v>4</v>
      </c>
      <c r="U58">
        <v>52.9</v>
      </c>
      <c r="V58">
        <v>11.2</v>
      </c>
      <c r="W58">
        <v>11.2</v>
      </c>
      <c r="X58">
        <v>72.331999999999994</v>
      </c>
      <c r="Y58">
        <v>0</v>
      </c>
      <c r="Z58">
        <v>78.622</v>
      </c>
      <c r="AA58">
        <v>13732000000</v>
      </c>
      <c r="AB58">
        <v>116</v>
      </c>
      <c r="AC58">
        <v>0.89328875139413899</v>
      </c>
      <c r="AD58">
        <v>0.29633069038391102</v>
      </c>
      <c r="AE58">
        <v>1.61851113458123</v>
      </c>
      <c r="AF58" t="s">
        <v>1042</v>
      </c>
      <c r="AG58" t="s">
        <v>1042</v>
      </c>
      <c r="AI58" t="s">
        <v>617</v>
      </c>
      <c r="AJ58" t="s">
        <v>1043</v>
      </c>
    </row>
    <row r="59" spans="1:36" x14ac:dyDescent="0.25">
      <c r="A59">
        <v>27.036848068237301</v>
      </c>
      <c r="B59">
        <v>25.9666862487793</v>
      </c>
      <c r="C59">
        <v>26.111557006835898</v>
      </c>
      <c r="D59">
        <v>25.777660369873001</v>
      </c>
      <c r="E59">
        <v>25.633367538452099</v>
      </c>
      <c r="F59">
        <v>28.336540222168001</v>
      </c>
      <c r="G59">
        <v>27.5582275390625</v>
      </c>
      <c r="H59">
        <v>26.230484008789102</v>
      </c>
      <c r="I59" s="3">
        <v>26.124710083007798</v>
      </c>
      <c r="J59">
        <v>25.306921005248999</v>
      </c>
      <c r="K59">
        <v>0</v>
      </c>
      <c r="L59">
        <v>25.722236633300799</v>
      </c>
      <c r="M59">
        <v>27.5607795715332</v>
      </c>
      <c r="N59">
        <v>0</v>
      </c>
      <c r="O59">
        <v>26.3134574890137</v>
      </c>
      <c r="P59">
        <v>25.938383102416999</v>
      </c>
      <c r="R59">
        <v>43</v>
      </c>
      <c r="S59">
        <v>43</v>
      </c>
      <c r="T59">
        <v>43</v>
      </c>
      <c r="U59">
        <v>59.8</v>
      </c>
      <c r="V59">
        <v>59.8</v>
      </c>
      <c r="W59">
        <v>59.8</v>
      </c>
      <c r="X59">
        <v>126.4</v>
      </c>
      <c r="Y59">
        <v>0</v>
      </c>
      <c r="Z59">
        <v>323.31</v>
      </c>
      <c r="AA59">
        <v>50072000000</v>
      </c>
      <c r="AB59">
        <v>803</v>
      </c>
      <c r="AC59">
        <v>0.89310140573942798</v>
      </c>
      <c r="AD59">
        <v>6.96061038970947</v>
      </c>
      <c r="AE59">
        <v>1.6182564035851701</v>
      </c>
      <c r="AF59" t="s">
        <v>1044</v>
      </c>
      <c r="AG59" t="s">
        <v>1045</v>
      </c>
      <c r="AH59" t="s">
        <v>1046</v>
      </c>
      <c r="AI59" t="s">
        <v>1047</v>
      </c>
      <c r="AJ59" t="s">
        <v>1048</v>
      </c>
    </row>
    <row r="60" spans="1:36" x14ac:dyDescent="0.25">
      <c r="A60">
        <v>30.043094635009801</v>
      </c>
      <c r="B60">
        <v>29.250812530517599</v>
      </c>
      <c r="C60">
        <v>30.612104415893601</v>
      </c>
      <c r="D60">
        <v>31.02907371521</v>
      </c>
      <c r="E60">
        <v>31.661911010742202</v>
      </c>
      <c r="F60">
        <v>31.082077026367202</v>
      </c>
      <c r="G60">
        <v>31.240362167358398</v>
      </c>
      <c r="H60">
        <v>30.557916641235401</v>
      </c>
      <c r="I60" s="3">
        <v>30.9182643890381</v>
      </c>
      <c r="J60">
        <v>28.186691284179702</v>
      </c>
      <c r="K60">
        <v>28.806612014770501</v>
      </c>
      <c r="L60">
        <v>31.322704315185501</v>
      </c>
      <c r="M60">
        <v>31.533756256103501</v>
      </c>
      <c r="N60">
        <v>29.027967453002901</v>
      </c>
      <c r="O60">
        <v>29.684150695800799</v>
      </c>
      <c r="P60">
        <v>29.291933059692401</v>
      </c>
      <c r="R60">
        <v>18</v>
      </c>
      <c r="S60">
        <v>18</v>
      </c>
      <c r="T60">
        <v>1</v>
      </c>
      <c r="U60">
        <v>69.599999999999994</v>
      </c>
      <c r="V60">
        <v>69.599999999999994</v>
      </c>
      <c r="W60">
        <v>7.8</v>
      </c>
      <c r="X60">
        <v>35.744</v>
      </c>
      <c r="Y60">
        <v>0</v>
      </c>
      <c r="Z60">
        <v>314.79000000000002</v>
      </c>
      <c r="AA60">
        <v>38240000000</v>
      </c>
      <c r="AB60">
        <v>568</v>
      </c>
      <c r="AC60">
        <v>0.89225003428958405</v>
      </c>
      <c r="AD60">
        <v>0.83815908432006803</v>
      </c>
      <c r="AE60">
        <v>1.61709861657265</v>
      </c>
      <c r="AF60" t="s">
        <v>1049</v>
      </c>
      <c r="AG60" t="s">
        <v>1049</v>
      </c>
      <c r="AH60" t="s">
        <v>1050</v>
      </c>
      <c r="AI60" t="s">
        <v>1051</v>
      </c>
      <c r="AJ60" t="s">
        <v>1052</v>
      </c>
    </row>
    <row r="61" spans="1:36" x14ac:dyDescent="0.25">
      <c r="A61">
        <v>23.854051589965799</v>
      </c>
      <c r="B61">
        <v>23.129386901855501</v>
      </c>
      <c r="C61">
        <v>0</v>
      </c>
      <c r="D61">
        <v>0</v>
      </c>
      <c r="E61">
        <v>25.037582397460898</v>
      </c>
      <c r="F61">
        <v>24.406003952026399</v>
      </c>
      <c r="G61">
        <v>23.9521598815918</v>
      </c>
      <c r="H61">
        <v>25.399238586425799</v>
      </c>
      <c r="I61" s="3">
        <v>25.1090488433838</v>
      </c>
      <c r="J61">
        <v>22.2493076324463</v>
      </c>
      <c r="K61">
        <v>25.794094085693398</v>
      </c>
      <c r="L61">
        <v>24.502214431762699</v>
      </c>
      <c r="M61">
        <v>25.822282791137699</v>
      </c>
      <c r="N61">
        <v>24.962566375732401</v>
      </c>
      <c r="O61">
        <v>24.938270568847699</v>
      </c>
      <c r="P61">
        <v>24.0374145507813</v>
      </c>
      <c r="R61">
        <v>38</v>
      </c>
      <c r="S61">
        <v>37</v>
      </c>
      <c r="T61">
        <v>37</v>
      </c>
      <c r="U61">
        <v>76.2</v>
      </c>
      <c r="V61">
        <v>74.2</v>
      </c>
      <c r="W61">
        <v>74.2</v>
      </c>
      <c r="X61">
        <v>58.792999999999999</v>
      </c>
      <c r="Y61">
        <v>0</v>
      </c>
      <c r="Z61">
        <v>323.31</v>
      </c>
      <c r="AA61">
        <v>122490000000</v>
      </c>
      <c r="AB61">
        <v>1522</v>
      </c>
      <c r="AC61">
        <v>0.88829159171222105</v>
      </c>
      <c r="AD61">
        <v>-6.4545969963073704</v>
      </c>
      <c r="AE61">
        <v>-1.6117113857904</v>
      </c>
      <c r="AF61" t="s">
        <v>1053</v>
      </c>
      <c r="AG61" t="s">
        <v>1053</v>
      </c>
      <c r="AH61" t="s">
        <v>1054</v>
      </c>
      <c r="AI61" t="s">
        <v>1055</v>
      </c>
      <c r="AJ61" t="s">
        <v>1056</v>
      </c>
    </row>
    <row r="62" spans="1:36" x14ac:dyDescent="0.25">
      <c r="A62">
        <v>24.617059707641602</v>
      </c>
      <c r="B62">
        <v>24.354070663452099</v>
      </c>
      <c r="C62">
        <v>26.088188171386701</v>
      </c>
      <c r="D62">
        <v>0</v>
      </c>
      <c r="E62">
        <v>25.224424362182599</v>
      </c>
      <c r="F62">
        <v>26.874082565307599</v>
      </c>
      <c r="G62">
        <v>0</v>
      </c>
      <c r="H62">
        <v>25.717668533325199</v>
      </c>
      <c r="I62" s="3">
        <v>25.666305541992202</v>
      </c>
      <c r="J62">
        <v>25.656736373901399</v>
      </c>
      <c r="K62">
        <v>24.5326118469238</v>
      </c>
      <c r="L62">
        <v>26.122657775878899</v>
      </c>
      <c r="M62">
        <v>25.827888488769499</v>
      </c>
      <c r="N62">
        <v>25.660251617431602</v>
      </c>
      <c r="O62">
        <v>27.1293754577637</v>
      </c>
      <c r="P62">
        <v>26.191461563110401</v>
      </c>
      <c r="R62">
        <v>41</v>
      </c>
      <c r="S62">
        <v>41</v>
      </c>
      <c r="T62">
        <v>18</v>
      </c>
      <c r="U62">
        <v>52.3</v>
      </c>
      <c r="V62">
        <v>52.3</v>
      </c>
      <c r="W62">
        <v>24.4</v>
      </c>
      <c r="X62">
        <v>100.98</v>
      </c>
      <c r="Y62">
        <v>0</v>
      </c>
      <c r="Z62">
        <v>323.31</v>
      </c>
      <c r="AA62">
        <v>54203000000</v>
      </c>
      <c r="AB62">
        <v>485</v>
      </c>
      <c r="AC62">
        <v>0.88656412779015403</v>
      </c>
      <c r="AD62">
        <v>-6.73897433280945</v>
      </c>
      <c r="AE62">
        <v>-1.6093582683650101</v>
      </c>
      <c r="AF62" t="s">
        <v>1057</v>
      </c>
      <c r="AG62" t="s">
        <v>1057</v>
      </c>
      <c r="AH62" t="s">
        <v>1058</v>
      </c>
      <c r="AI62" t="s">
        <v>1059</v>
      </c>
      <c r="AJ62" t="s">
        <v>1060</v>
      </c>
    </row>
    <row r="63" spans="1:36" x14ac:dyDescent="0.25">
      <c r="A63">
        <v>28.5363445281982</v>
      </c>
      <c r="B63">
        <v>28.4518737792969</v>
      </c>
      <c r="C63">
        <v>29.723009109497099</v>
      </c>
      <c r="D63">
        <v>29.9618225097656</v>
      </c>
      <c r="E63">
        <v>30.263156890869102</v>
      </c>
      <c r="F63">
        <v>30.195541381835898</v>
      </c>
      <c r="G63">
        <v>30.3322353363037</v>
      </c>
      <c r="H63">
        <v>30.6693229675293</v>
      </c>
      <c r="I63" s="3">
        <v>30.8979301452637</v>
      </c>
      <c r="J63">
        <v>31.0511589050293</v>
      </c>
      <c r="K63">
        <v>30.536678314208999</v>
      </c>
      <c r="L63">
        <v>30.9133491516113</v>
      </c>
      <c r="M63">
        <v>29.966230392456101</v>
      </c>
      <c r="N63">
        <v>28.024061203002901</v>
      </c>
      <c r="O63">
        <v>31.485918045043899</v>
      </c>
      <c r="P63">
        <v>31.793237686157202</v>
      </c>
      <c r="R63">
        <v>33</v>
      </c>
      <c r="S63">
        <v>33</v>
      </c>
      <c r="T63">
        <v>33</v>
      </c>
      <c r="U63">
        <v>44.7</v>
      </c>
      <c r="V63">
        <v>44.7</v>
      </c>
      <c r="W63">
        <v>44.7</v>
      </c>
      <c r="X63">
        <v>103.75</v>
      </c>
      <c r="Y63">
        <v>0</v>
      </c>
      <c r="Z63">
        <v>159.71</v>
      </c>
      <c r="AA63">
        <v>35056000000</v>
      </c>
      <c r="AB63">
        <v>393</v>
      </c>
      <c r="AC63">
        <v>0.88424425528547201</v>
      </c>
      <c r="AD63">
        <v>-0.81690716743469205</v>
      </c>
      <c r="AE63">
        <v>-1.6061961364234401</v>
      </c>
      <c r="AF63" t="s">
        <v>1061</v>
      </c>
      <c r="AG63" t="s">
        <v>1061</v>
      </c>
      <c r="AI63" t="s">
        <v>1062</v>
      </c>
      <c r="AJ63" t="s">
        <v>1063</v>
      </c>
    </row>
    <row r="64" spans="1:36" x14ac:dyDescent="0.25">
      <c r="A64">
        <v>30.4190063476563</v>
      </c>
      <c r="B64">
        <v>29.271974563598601</v>
      </c>
      <c r="C64">
        <v>30.334367752075199</v>
      </c>
      <c r="D64">
        <v>29.0358791351318</v>
      </c>
      <c r="E64">
        <v>29.616369247436499</v>
      </c>
      <c r="F64">
        <v>30.6678867340088</v>
      </c>
      <c r="G64">
        <v>30.985019683837901</v>
      </c>
      <c r="H64">
        <v>30.454345703125</v>
      </c>
      <c r="I64" s="3">
        <v>0</v>
      </c>
      <c r="J64">
        <v>29.561363220214801</v>
      </c>
      <c r="K64">
        <v>30.295812606811499</v>
      </c>
      <c r="L64">
        <v>30.1051216125488</v>
      </c>
      <c r="M64">
        <v>28.4180011749268</v>
      </c>
      <c r="N64">
        <v>30.6025791168213</v>
      </c>
      <c r="O64">
        <v>29.199689865112301</v>
      </c>
      <c r="P64">
        <v>0</v>
      </c>
      <c r="R64">
        <v>11</v>
      </c>
      <c r="S64">
        <v>11</v>
      </c>
      <c r="T64">
        <v>11</v>
      </c>
      <c r="U64">
        <v>50.2</v>
      </c>
      <c r="V64">
        <v>50.2</v>
      </c>
      <c r="W64">
        <v>50.2</v>
      </c>
      <c r="X64">
        <v>29.821000000000002</v>
      </c>
      <c r="Y64">
        <v>0</v>
      </c>
      <c r="Z64">
        <v>80.417000000000002</v>
      </c>
      <c r="AA64">
        <v>34614000000</v>
      </c>
      <c r="AB64">
        <v>191</v>
      </c>
      <c r="AC64">
        <v>0.88408475737725001</v>
      </c>
      <c r="AD64">
        <v>7.8252851963043204</v>
      </c>
      <c r="AE64">
        <v>1.60597864429821</v>
      </c>
      <c r="AF64" t="s">
        <v>1064</v>
      </c>
      <c r="AG64" t="s">
        <v>1064</v>
      </c>
      <c r="AH64" t="s">
        <v>1065</v>
      </c>
      <c r="AI64" t="s">
        <v>1066</v>
      </c>
      <c r="AJ64" t="s">
        <v>1067</v>
      </c>
    </row>
    <row r="65" spans="1:36" x14ac:dyDescent="0.25">
      <c r="A65">
        <v>27.543478012085</v>
      </c>
      <c r="B65">
        <v>27.607030868530298</v>
      </c>
      <c r="C65">
        <v>28.4200115203857</v>
      </c>
      <c r="D65">
        <v>27.783130645751999</v>
      </c>
      <c r="E65">
        <v>26.423677444458001</v>
      </c>
      <c r="F65">
        <v>26.9733371734619</v>
      </c>
      <c r="G65">
        <v>26.937080383300799</v>
      </c>
      <c r="H65">
        <v>27.967687606811499</v>
      </c>
      <c r="I65" s="3">
        <v>28.194086074829102</v>
      </c>
      <c r="J65">
        <v>29.036376953125</v>
      </c>
      <c r="K65">
        <v>27.629369735717798</v>
      </c>
      <c r="L65">
        <v>27.6648559570313</v>
      </c>
      <c r="M65">
        <v>27.1744575500488</v>
      </c>
      <c r="N65">
        <v>27.576795578002901</v>
      </c>
      <c r="O65">
        <v>27.6764030456543</v>
      </c>
      <c r="P65">
        <v>28.95432472229</v>
      </c>
      <c r="R65">
        <v>8</v>
      </c>
      <c r="S65">
        <v>8</v>
      </c>
      <c r="T65">
        <v>3</v>
      </c>
      <c r="U65">
        <v>72.2</v>
      </c>
      <c r="V65">
        <v>72.2</v>
      </c>
      <c r="W65">
        <v>25.3</v>
      </c>
      <c r="X65">
        <v>17.91</v>
      </c>
      <c r="Y65">
        <v>0</v>
      </c>
      <c r="Z65">
        <v>52.286999999999999</v>
      </c>
      <c r="AA65">
        <v>11810000000</v>
      </c>
      <c r="AB65">
        <v>216</v>
      </c>
      <c r="AC65">
        <v>0.88393375955093101</v>
      </c>
      <c r="AD65">
        <v>-0.53140449523925803</v>
      </c>
      <c r="AE65">
        <v>-1.60577273265834</v>
      </c>
      <c r="AF65" t="s">
        <v>1068</v>
      </c>
      <c r="AG65" t="s">
        <v>1068</v>
      </c>
      <c r="AI65" t="s">
        <v>1069</v>
      </c>
      <c r="AJ65" t="s">
        <v>1070</v>
      </c>
    </row>
    <row r="66" spans="1:36" x14ac:dyDescent="0.25">
      <c r="A66">
        <v>31.865848541259801</v>
      </c>
      <c r="B66">
        <v>31.575559616088899</v>
      </c>
      <c r="C66">
        <v>31.953935623168899</v>
      </c>
      <c r="D66">
        <v>31.612279891967798</v>
      </c>
      <c r="E66">
        <v>30.316137313842798</v>
      </c>
      <c r="F66">
        <v>31.918939590454102</v>
      </c>
      <c r="G66">
        <v>31.427324295043899</v>
      </c>
      <c r="H66">
        <v>32.129367828369098</v>
      </c>
      <c r="I66" s="3">
        <v>31.960441589355501</v>
      </c>
      <c r="J66">
        <v>31.839136123657202</v>
      </c>
      <c r="K66">
        <v>32.320205688476598</v>
      </c>
      <c r="L66">
        <v>31.8163871765137</v>
      </c>
      <c r="M66">
        <v>32.075016021728501</v>
      </c>
      <c r="N66">
        <v>32.069297790527301</v>
      </c>
      <c r="O66">
        <v>32.022773742675803</v>
      </c>
      <c r="P66">
        <v>31.4858207702637</v>
      </c>
      <c r="R66">
        <v>34</v>
      </c>
      <c r="S66">
        <v>34</v>
      </c>
      <c r="T66">
        <v>34</v>
      </c>
      <c r="U66">
        <v>71.3</v>
      </c>
      <c r="V66">
        <v>71.3</v>
      </c>
      <c r="W66">
        <v>71.3</v>
      </c>
      <c r="X66">
        <v>61.414999999999999</v>
      </c>
      <c r="Y66">
        <v>0</v>
      </c>
      <c r="Z66">
        <v>323.31</v>
      </c>
      <c r="AA66">
        <v>881780000000</v>
      </c>
      <c r="AB66">
        <v>6425</v>
      </c>
      <c r="AC66">
        <v>0.87648248011191399</v>
      </c>
      <c r="AD66">
        <v>-0.34871077537536599</v>
      </c>
      <c r="AE66">
        <v>-1.59559915643373</v>
      </c>
      <c r="AF66" t="s">
        <v>1071</v>
      </c>
      <c r="AG66" t="s">
        <v>1072</v>
      </c>
      <c r="AH66" t="s">
        <v>1073</v>
      </c>
      <c r="AI66" t="s">
        <v>1074</v>
      </c>
      <c r="AJ66" t="s">
        <v>1075</v>
      </c>
    </row>
    <row r="67" spans="1:36" x14ac:dyDescent="0.25">
      <c r="A67">
        <v>29.579494476318398</v>
      </c>
      <c r="B67">
        <v>30.261365890502901</v>
      </c>
      <c r="C67">
        <v>30.838459014892599</v>
      </c>
      <c r="D67">
        <v>25.718948364257798</v>
      </c>
      <c r="E67">
        <v>28.391736984252901</v>
      </c>
      <c r="F67">
        <v>29.401067733764599</v>
      </c>
      <c r="G67">
        <v>26.655399322509801</v>
      </c>
      <c r="H67">
        <v>30.395092010498001</v>
      </c>
      <c r="I67" s="3">
        <v>28.054449081420898</v>
      </c>
      <c r="J67">
        <v>31.6690273284912</v>
      </c>
      <c r="K67">
        <v>30.031967163085898</v>
      </c>
      <c r="L67">
        <v>29.478212356567401</v>
      </c>
      <c r="M67">
        <v>30.375755310058601</v>
      </c>
      <c r="N67">
        <v>29.710220336914102</v>
      </c>
      <c r="O67">
        <v>31.444358825683601</v>
      </c>
      <c r="P67">
        <v>30.264499664306602</v>
      </c>
      <c r="R67">
        <v>33</v>
      </c>
      <c r="S67">
        <v>30</v>
      </c>
      <c r="T67">
        <v>28</v>
      </c>
      <c r="U67">
        <v>77.599999999999994</v>
      </c>
      <c r="V67">
        <v>71.2</v>
      </c>
      <c r="W67">
        <v>66.400000000000006</v>
      </c>
      <c r="X67">
        <v>62.277000000000001</v>
      </c>
      <c r="Y67">
        <v>0</v>
      </c>
      <c r="Z67">
        <v>323.31</v>
      </c>
      <c r="AA67">
        <v>864800000000</v>
      </c>
      <c r="AB67">
        <v>5745</v>
      </c>
      <c r="AC67">
        <v>0.873865981536874</v>
      </c>
      <c r="AD67">
        <v>-1.22336578369141</v>
      </c>
      <c r="AE67">
        <v>-1.5920208930636599</v>
      </c>
      <c r="AF67" t="s">
        <v>1076</v>
      </c>
      <c r="AG67" t="s">
        <v>1076</v>
      </c>
      <c r="AH67" t="s">
        <v>1077</v>
      </c>
      <c r="AI67" t="s">
        <v>1078</v>
      </c>
      <c r="AJ67" t="s">
        <v>1079</v>
      </c>
    </row>
    <row r="68" spans="1:36" x14ac:dyDescent="0.25">
      <c r="A68">
        <v>27.708724975585898</v>
      </c>
      <c r="B68">
        <v>28.0333862304688</v>
      </c>
      <c r="C68">
        <v>28.3256015777588</v>
      </c>
      <c r="D68">
        <v>27.968347549438501</v>
      </c>
      <c r="E68">
        <v>27.774044036865199</v>
      </c>
      <c r="F68">
        <v>27.542150497436499</v>
      </c>
      <c r="G68">
        <v>27.082229614257798</v>
      </c>
      <c r="H68">
        <v>27.166049957275401</v>
      </c>
      <c r="I68" s="3">
        <v>27.752067565918001</v>
      </c>
      <c r="J68">
        <v>28.993938446044901</v>
      </c>
      <c r="K68">
        <v>27.494115829467798</v>
      </c>
      <c r="L68">
        <v>27.728452682495099</v>
      </c>
      <c r="M68">
        <v>27.969499588012699</v>
      </c>
      <c r="N68">
        <v>27.575424194335898</v>
      </c>
      <c r="O68">
        <v>28.7479438781738</v>
      </c>
      <c r="P68">
        <v>28.589138031005898</v>
      </c>
      <c r="R68">
        <v>12</v>
      </c>
      <c r="S68">
        <v>12</v>
      </c>
      <c r="T68">
        <v>11</v>
      </c>
      <c r="U68">
        <v>24.1</v>
      </c>
      <c r="V68">
        <v>24.1</v>
      </c>
      <c r="W68">
        <v>22.5</v>
      </c>
      <c r="X68">
        <v>68.361000000000004</v>
      </c>
      <c r="Y68">
        <v>0</v>
      </c>
      <c r="Z68">
        <v>50.658999999999999</v>
      </c>
      <c r="AA68">
        <v>5865300000</v>
      </c>
      <c r="AB68">
        <v>79</v>
      </c>
      <c r="AC68">
        <v>0.87363562408797202</v>
      </c>
      <c r="AD68">
        <v>-0.40625572204589799</v>
      </c>
      <c r="AE68">
        <v>-1.59170571521869</v>
      </c>
      <c r="AF68" t="s">
        <v>1080</v>
      </c>
      <c r="AG68" t="s">
        <v>1081</v>
      </c>
      <c r="AI68" t="s">
        <v>1082</v>
      </c>
      <c r="AJ68" t="s">
        <v>1083</v>
      </c>
    </row>
    <row r="69" spans="1:36" x14ac:dyDescent="0.25">
      <c r="A69">
        <v>33.4820747375488</v>
      </c>
      <c r="B69">
        <v>33.100959777832003</v>
      </c>
      <c r="C69">
        <v>32.187217712402301</v>
      </c>
      <c r="D69">
        <v>33.6994438171387</v>
      </c>
      <c r="E69">
        <v>32.739707946777301</v>
      </c>
      <c r="F69">
        <v>34.030750274658203</v>
      </c>
      <c r="G69">
        <v>33.721000671386697</v>
      </c>
      <c r="H69">
        <v>33.184158325195298</v>
      </c>
      <c r="I69" s="3">
        <v>33.308780670166001</v>
      </c>
      <c r="J69">
        <v>31.669111251831101</v>
      </c>
      <c r="K69">
        <v>32.057338714599602</v>
      </c>
      <c r="L69">
        <v>33.711391448974602</v>
      </c>
      <c r="M69">
        <v>33.6786079406738</v>
      </c>
      <c r="N69">
        <v>31.8991184234619</v>
      </c>
      <c r="O69">
        <v>32.865665435791001</v>
      </c>
      <c r="P69">
        <v>32.445640563964801</v>
      </c>
      <c r="R69">
        <v>14</v>
      </c>
      <c r="S69">
        <v>14</v>
      </c>
      <c r="T69">
        <v>14</v>
      </c>
      <c r="U69">
        <v>80.099999999999994</v>
      </c>
      <c r="V69">
        <v>80.099999999999994</v>
      </c>
      <c r="W69">
        <v>80.099999999999994</v>
      </c>
      <c r="X69">
        <v>18.763000000000002</v>
      </c>
      <c r="Y69">
        <v>0</v>
      </c>
      <c r="Z69">
        <v>323.31</v>
      </c>
      <c r="AA69">
        <v>292090000000</v>
      </c>
      <c r="AB69">
        <v>2554</v>
      </c>
      <c r="AC69">
        <v>0.87053083971914902</v>
      </c>
      <c r="AD69">
        <v>0.56370735168456998</v>
      </c>
      <c r="AE69">
        <v>1.5874553928917201</v>
      </c>
      <c r="AF69" t="s">
        <v>1084</v>
      </c>
      <c r="AG69" t="s">
        <v>1085</v>
      </c>
      <c r="AH69" t="s">
        <v>1086</v>
      </c>
      <c r="AI69" t="s">
        <v>1087</v>
      </c>
      <c r="AJ69" t="s">
        <v>1088</v>
      </c>
    </row>
    <row r="70" spans="1:36" x14ac:dyDescent="0.25">
      <c r="A70">
        <v>33.895187377929702</v>
      </c>
      <c r="B70">
        <v>35.271488189697301</v>
      </c>
      <c r="C70">
        <v>32.748191833496101</v>
      </c>
      <c r="D70">
        <v>34.913181304931598</v>
      </c>
      <c r="E70">
        <v>34.649139404296903</v>
      </c>
      <c r="F70">
        <v>34.794059753417997</v>
      </c>
      <c r="G70">
        <v>35.874198913574197</v>
      </c>
      <c r="H70">
        <v>33.727710723877003</v>
      </c>
      <c r="I70" s="3">
        <v>34.653736114502003</v>
      </c>
      <c r="J70">
        <v>32.904834747314503</v>
      </c>
      <c r="K70">
        <v>32.837329864502003</v>
      </c>
      <c r="L70">
        <v>34.430976867675803</v>
      </c>
      <c r="M70">
        <v>33.883033752441399</v>
      </c>
      <c r="N70">
        <v>34.689323425292997</v>
      </c>
      <c r="O70">
        <v>33.493930816650398</v>
      </c>
      <c r="P70">
        <v>33.448867797851598</v>
      </c>
      <c r="R70">
        <v>22</v>
      </c>
      <c r="S70">
        <v>22</v>
      </c>
      <c r="T70">
        <v>20</v>
      </c>
      <c r="U70">
        <v>48.1</v>
      </c>
      <c r="V70">
        <v>48.1</v>
      </c>
      <c r="W70">
        <v>47.8</v>
      </c>
      <c r="X70">
        <v>34.451999999999998</v>
      </c>
      <c r="Y70">
        <v>0</v>
      </c>
      <c r="Z70">
        <v>323.31</v>
      </c>
      <c r="AA70">
        <v>381750000000</v>
      </c>
      <c r="AB70">
        <v>2349</v>
      </c>
      <c r="AC70">
        <v>0.86841686149372499</v>
      </c>
      <c r="AD70">
        <v>0.69139051437377896</v>
      </c>
      <c r="AE70">
        <v>1.58455896414521</v>
      </c>
      <c r="AF70" t="s">
        <v>1089</v>
      </c>
      <c r="AG70" t="s">
        <v>1089</v>
      </c>
      <c r="AH70" t="s">
        <v>1090</v>
      </c>
      <c r="AI70" t="s">
        <v>1091</v>
      </c>
      <c r="AJ70" t="s">
        <v>1092</v>
      </c>
    </row>
    <row r="71" spans="1:36" x14ac:dyDescent="0.25">
      <c r="A71">
        <v>28.3690700531006</v>
      </c>
      <c r="B71">
        <v>28.731401443481399</v>
      </c>
      <c r="C71">
        <v>28.422660827636701</v>
      </c>
      <c r="D71">
        <v>28.7959098815918</v>
      </c>
      <c r="E71">
        <v>27.989452362060501</v>
      </c>
      <c r="F71">
        <v>28.028968811035199</v>
      </c>
      <c r="G71">
        <v>28.295045852661101</v>
      </c>
      <c r="H71">
        <v>28.268610000610401</v>
      </c>
      <c r="I71" s="3">
        <v>28.325859069824201</v>
      </c>
      <c r="J71">
        <v>0</v>
      </c>
      <c r="K71">
        <v>28.3713989257813</v>
      </c>
      <c r="L71">
        <v>28.4198513031006</v>
      </c>
      <c r="M71">
        <v>27.768440246581999</v>
      </c>
      <c r="N71">
        <v>28.274976730346701</v>
      </c>
      <c r="O71">
        <v>27.557641983032202</v>
      </c>
      <c r="P71">
        <v>0</v>
      </c>
      <c r="R71">
        <v>17</v>
      </c>
      <c r="S71">
        <v>17</v>
      </c>
      <c r="T71">
        <v>17</v>
      </c>
      <c r="U71">
        <v>49.5</v>
      </c>
      <c r="V71">
        <v>49.5</v>
      </c>
      <c r="W71">
        <v>49.5</v>
      </c>
      <c r="X71">
        <v>52.555</v>
      </c>
      <c r="Y71">
        <v>0</v>
      </c>
      <c r="Z71">
        <v>249.55</v>
      </c>
      <c r="AA71">
        <v>18087000000</v>
      </c>
      <c r="AB71">
        <v>299</v>
      </c>
      <c r="AC71">
        <v>0.86471495180287605</v>
      </c>
      <c r="AD71">
        <v>7.2728688716888401</v>
      </c>
      <c r="AE71">
        <v>1.57948199324302</v>
      </c>
      <c r="AF71" t="s">
        <v>1093</v>
      </c>
      <c r="AG71" t="s">
        <v>1093</v>
      </c>
      <c r="AI71" t="s">
        <v>1094</v>
      </c>
      <c r="AJ71" t="s">
        <v>1095</v>
      </c>
    </row>
    <row r="72" spans="1:36" x14ac:dyDescent="0.25">
      <c r="A72">
        <v>28.7685031890869</v>
      </c>
      <c r="B72">
        <v>29.074901580810501</v>
      </c>
      <c r="C72">
        <v>29.403589248657202</v>
      </c>
      <c r="D72">
        <v>27.943130493164102</v>
      </c>
      <c r="E72">
        <v>28.112770080566399</v>
      </c>
      <c r="F72">
        <v>28.536493301391602</v>
      </c>
      <c r="G72">
        <v>28.653419494628899</v>
      </c>
      <c r="H72">
        <v>29.1227016448975</v>
      </c>
      <c r="I72" s="3">
        <v>27.783817291259801</v>
      </c>
      <c r="J72">
        <v>28.324487686157202</v>
      </c>
      <c r="K72">
        <v>28.858901977539102</v>
      </c>
      <c r="L72">
        <v>0</v>
      </c>
      <c r="M72">
        <v>0</v>
      </c>
      <c r="N72">
        <v>28.3887023925781</v>
      </c>
      <c r="O72">
        <v>28.653932571411101</v>
      </c>
      <c r="P72">
        <v>28.802980422973601</v>
      </c>
      <c r="R72">
        <v>12</v>
      </c>
      <c r="S72">
        <v>12</v>
      </c>
      <c r="T72">
        <v>12</v>
      </c>
      <c r="U72">
        <v>50</v>
      </c>
      <c r="V72">
        <v>50</v>
      </c>
      <c r="W72">
        <v>50</v>
      </c>
      <c r="X72">
        <v>24.422999999999998</v>
      </c>
      <c r="Y72">
        <v>0</v>
      </c>
      <c r="Z72">
        <v>60.530999999999999</v>
      </c>
      <c r="AA72">
        <v>38551000000</v>
      </c>
      <c r="AB72">
        <v>368</v>
      </c>
      <c r="AC72">
        <v>0.86210820896586304</v>
      </c>
      <c r="AD72">
        <v>7.3503358364105198</v>
      </c>
      <c r="AE72">
        <v>1.57590324712733</v>
      </c>
      <c r="AF72" t="s">
        <v>1096</v>
      </c>
      <c r="AG72" t="s">
        <v>1096</v>
      </c>
      <c r="AH72" t="s">
        <v>1097</v>
      </c>
      <c r="AI72" t="s">
        <v>1098</v>
      </c>
      <c r="AJ72" t="s">
        <v>1099</v>
      </c>
    </row>
    <row r="73" spans="1:36" x14ac:dyDescent="0.25">
      <c r="A73">
        <v>29.624149322509801</v>
      </c>
      <c r="B73">
        <v>29.2314643859863</v>
      </c>
      <c r="C73">
        <v>28.841371536254901</v>
      </c>
      <c r="D73">
        <v>28.909849166870099</v>
      </c>
      <c r="E73">
        <v>28.1715488433838</v>
      </c>
      <c r="F73">
        <v>28.900119781494102</v>
      </c>
      <c r="G73">
        <v>28.509525299072301</v>
      </c>
      <c r="H73">
        <v>28.4104194641113</v>
      </c>
      <c r="I73" s="3">
        <v>28.413650512695298</v>
      </c>
      <c r="J73">
        <v>28.937585830688501</v>
      </c>
      <c r="K73">
        <v>28.730525970458999</v>
      </c>
      <c r="L73">
        <v>28.379808425903299</v>
      </c>
      <c r="M73">
        <v>28.358377456665</v>
      </c>
      <c r="N73">
        <v>29.0300998687744</v>
      </c>
      <c r="O73">
        <v>28.0388374328613</v>
      </c>
      <c r="P73">
        <v>28.081111907958999</v>
      </c>
      <c r="R73">
        <v>19</v>
      </c>
      <c r="S73">
        <v>19</v>
      </c>
      <c r="T73">
        <v>19</v>
      </c>
      <c r="U73">
        <v>32.799999999999997</v>
      </c>
      <c r="V73">
        <v>32.799999999999997</v>
      </c>
      <c r="W73">
        <v>32.799999999999997</v>
      </c>
      <c r="X73">
        <v>86.501999999999995</v>
      </c>
      <c r="Y73">
        <v>0</v>
      </c>
      <c r="Z73">
        <v>253.18</v>
      </c>
      <c r="AA73">
        <v>6653800000</v>
      </c>
      <c r="AB73">
        <v>182</v>
      </c>
      <c r="AC73">
        <v>0.85353974962124601</v>
      </c>
      <c r="AD73">
        <v>0.328556299209595</v>
      </c>
      <c r="AE73">
        <v>1.56411779930543</v>
      </c>
      <c r="AF73" t="s">
        <v>1100</v>
      </c>
      <c r="AG73" t="s">
        <v>1100</v>
      </c>
      <c r="AI73" t="s">
        <v>1101</v>
      </c>
      <c r="AJ73" t="s">
        <v>1102</v>
      </c>
    </row>
    <row r="74" spans="1:36" x14ac:dyDescent="0.25">
      <c r="A74">
        <v>28.2447700500488</v>
      </c>
      <c r="B74">
        <v>28.416109085083001</v>
      </c>
      <c r="C74">
        <v>26.355718612670898</v>
      </c>
      <c r="D74">
        <v>28.5422973632813</v>
      </c>
      <c r="E74">
        <v>28.7320156097412</v>
      </c>
      <c r="F74">
        <v>28.794702529907202</v>
      </c>
      <c r="G74">
        <v>29.0159511566162</v>
      </c>
      <c r="H74">
        <v>27.948877334594702</v>
      </c>
      <c r="I74" s="3">
        <v>28.526788711547901</v>
      </c>
      <c r="J74">
        <v>0</v>
      </c>
      <c r="K74">
        <v>0</v>
      </c>
      <c r="L74">
        <v>28.482200622558601</v>
      </c>
      <c r="M74">
        <v>28.490333557128899</v>
      </c>
      <c r="N74">
        <v>26.8930759429932</v>
      </c>
      <c r="O74">
        <v>27.969224929809599</v>
      </c>
      <c r="P74">
        <v>28.1222324371338</v>
      </c>
      <c r="R74">
        <v>16</v>
      </c>
      <c r="S74">
        <v>16</v>
      </c>
      <c r="T74">
        <v>16</v>
      </c>
      <c r="U74">
        <v>23.6</v>
      </c>
      <c r="V74">
        <v>23.6</v>
      </c>
      <c r="W74">
        <v>23.6</v>
      </c>
      <c r="X74">
        <v>88.343999999999994</v>
      </c>
      <c r="Y74">
        <v>0</v>
      </c>
      <c r="Z74">
        <v>166.33</v>
      </c>
      <c r="AA74">
        <v>9371500000</v>
      </c>
      <c r="AB74">
        <v>161</v>
      </c>
      <c r="AC74">
        <v>0.85144173260503697</v>
      </c>
      <c r="AD74">
        <v>7.19582319259644</v>
      </c>
      <c r="AE74">
        <v>1.56122691012118</v>
      </c>
      <c r="AF74" t="s">
        <v>1103</v>
      </c>
      <c r="AG74" t="s">
        <v>1103</v>
      </c>
      <c r="AH74" t="s">
        <v>1104</v>
      </c>
      <c r="AI74" t="s">
        <v>1105</v>
      </c>
      <c r="AJ74" t="s">
        <v>1106</v>
      </c>
    </row>
    <row r="75" spans="1:36" x14ac:dyDescent="0.25">
      <c r="A75">
        <v>27.724489212036101</v>
      </c>
      <c r="B75">
        <v>28.483200073242202</v>
      </c>
      <c r="C75">
        <v>28.1683959960938</v>
      </c>
      <c r="D75">
        <v>0</v>
      </c>
      <c r="E75">
        <v>26.425359725952099</v>
      </c>
      <c r="F75">
        <v>0</v>
      </c>
      <c r="G75">
        <v>26.989561080932599</v>
      </c>
      <c r="H75">
        <v>28.78369140625</v>
      </c>
      <c r="I75" s="3">
        <v>27.531927108764599</v>
      </c>
      <c r="J75">
        <v>27.656286239623999</v>
      </c>
      <c r="K75">
        <v>28.727445602416999</v>
      </c>
      <c r="L75">
        <v>27.473903656005898</v>
      </c>
      <c r="M75">
        <v>26.831953048706101</v>
      </c>
      <c r="N75">
        <v>27.468399047851602</v>
      </c>
      <c r="O75">
        <v>28.850282669067401</v>
      </c>
      <c r="P75">
        <v>28.951410293579102</v>
      </c>
      <c r="R75">
        <v>6</v>
      </c>
      <c r="S75">
        <v>6</v>
      </c>
      <c r="T75">
        <v>6</v>
      </c>
      <c r="U75">
        <v>45.4</v>
      </c>
      <c r="V75">
        <v>45.4</v>
      </c>
      <c r="W75">
        <v>45.4</v>
      </c>
      <c r="X75">
        <v>17.38</v>
      </c>
      <c r="Y75">
        <v>0</v>
      </c>
      <c r="Z75">
        <v>98.668999999999997</v>
      </c>
      <c r="AA75">
        <v>19981000000</v>
      </c>
      <c r="AB75">
        <v>212</v>
      </c>
      <c r="AC75">
        <v>0.85062138526001496</v>
      </c>
      <c r="AD75">
        <v>-7.1146137714386004</v>
      </c>
      <c r="AE75">
        <v>-1.5600959826768399</v>
      </c>
      <c r="AF75" t="s">
        <v>1107</v>
      </c>
      <c r="AG75" t="s">
        <v>1107</v>
      </c>
      <c r="AI75" t="s">
        <v>1108</v>
      </c>
      <c r="AJ75" t="s">
        <v>1109</v>
      </c>
    </row>
    <row r="76" spans="1:36" x14ac:dyDescent="0.25">
      <c r="A76">
        <v>30.547565460205099</v>
      </c>
      <c r="B76">
        <v>32.905677795410199</v>
      </c>
      <c r="C76">
        <v>30.869604110717798</v>
      </c>
      <c r="D76">
        <v>31.4915676116943</v>
      </c>
      <c r="E76">
        <v>30.7202053070068</v>
      </c>
      <c r="F76">
        <v>31.0614318847656</v>
      </c>
      <c r="G76">
        <v>31.4085178375244</v>
      </c>
      <c r="H76">
        <v>31.503368377685501</v>
      </c>
      <c r="I76" s="3">
        <v>32.033676147460902</v>
      </c>
      <c r="J76">
        <v>31.712600708007798</v>
      </c>
      <c r="K76">
        <v>31.281955718994102</v>
      </c>
      <c r="L76">
        <v>31.639101028442401</v>
      </c>
      <c r="M76">
        <v>31.4488925933838</v>
      </c>
      <c r="N76">
        <v>31.0314426422119</v>
      </c>
      <c r="O76">
        <v>33.162849426269503</v>
      </c>
      <c r="P76">
        <v>32.7759819030762</v>
      </c>
      <c r="R76">
        <v>25</v>
      </c>
      <c r="S76">
        <v>25</v>
      </c>
      <c r="T76">
        <v>6</v>
      </c>
      <c r="U76">
        <v>63.5</v>
      </c>
      <c r="V76">
        <v>63.5</v>
      </c>
      <c r="W76">
        <v>19.100000000000001</v>
      </c>
      <c r="X76">
        <v>47.704000000000001</v>
      </c>
      <c r="Y76">
        <v>0</v>
      </c>
      <c r="Z76">
        <v>323.31</v>
      </c>
      <c r="AA76">
        <v>101120000000</v>
      </c>
      <c r="AB76">
        <v>1017</v>
      </c>
      <c r="AC76">
        <v>0.84348373290901701</v>
      </c>
      <c r="AD76">
        <v>-0.57232022285461404</v>
      </c>
      <c r="AE76">
        <v>-1.55024270557702</v>
      </c>
      <c r="AF76" t="s">
        <v>815</v>
      </c>
      <c r="AG76" t="s">
        <v>815</v>
      </c>
      <c r="AH76" t="s">
        <v>716</v>
      </c>
      <c r="AI76" t="s">
        <v>816</v>
      </c>
      <c r="AJ76" t="s">
        <v>717</v>
      </c>
    </row>
    <row r="77" spans="1:36" x14ac:dyDescent="0.25">
      <c r="A77">
        <v>29.605125427246101</v>
      </c>
      <c r="B77">
        <v>29.268476486206101</v>
      </c>
      <c r="C77">
        <v>27.946872711181602</v>
      </c>
      <c r="D77">
        <v>29.129865646362301</v>
      </c>
      <c r="E77">
        <v>29.742252349853501</v>
      </c>
      <c r="F77">
        <v>29.893394470214801</v>
      </c>
      <c r="G77">
        <v>29.488361358642599</v>
      </c>
      <c r="H77">
        <v>28.756526947021499</v>
      </c>
      <c r="I77" s="3">
        <v>29.0238227844238</v>
      </c>
      <c r="J77">
        <v>28.618209838867202</v>
      </c>
      <c r="K77">
        <v>28.073215484619102</v>
      </c>
      <c r="L77">
        <v>29.147829055786101</v>
      </c>
      <c r="M77">
        <v>28.319801330566399</v>
      </c>
      <c r="N77">
        <v>28.773981094360401</v>
      </c>
      <c r="O77">
        <v>29.4412441253662</v>
      </c>
      <c r="P77">
        <v>29.040328979492202</v>
      </c>
      <c r="R77">
        <v>13</v>
      </c>
      <c r="S77">
        <v>13</v>
      </c>
      <c r="T77">
        <v>12</v>
      </c>
      <c r="U77">
        <v>37</v>
      </c>
      <c r="V77">
        <v>37</v>
      </c>
      <c r="W77">
        <v>34.700000000000003</v>
      </c>
      <c r="X77">
        <v>39.805</v>
      </c>
      <c r="Y77">
        <v>0</v>
      </c>
      <c r="Z77">
        <v>83.162999999999997</v>
      </c>
      <c r="AA77">
        <v>9897200000</v>
      </c>
      <c r="AB77">
        <v>157</v>
      </c>
      <c r="AC77">
        <v>0.838932031976656</v>
      </c>
      <c r="AD77">
        <v>0.42405533790588401</v>
      </c>
      <c r="AE77">
        <v>1.5439466445213199</v>
      </c>
      <c r="AF77" t="s">
        <v>1110</v>
      </c>
      <c r="AG77" t="s">
        <v>1111</v>
      </c>
      <c r="AH77" t="s">
        <v>1112</v>
      </c>
      <c r="AI77" t="s">
        <v>1113</v>
      </c>
      <c r="AJ77" t="s">
        <v>1114</v>
      </c>
    </row>
    <row r="78" spans="1:36" x14ac:dyDescent="0.25">
      <c r="A78">
        <v>29.582799911498999</v>
      </c>
      <c r="B78">
        <v>29.1158237457275</v>
      </c>
      <c r="C78">
        <v>28.891048431396499</v>
      </c>
      <c r="D78">
        <v>30.302364349365199</v>
      </c>
      <c r="E78">
        <v>30.1379718780518</v>
      </c>
      <c r="F78">
        <v>30.573530197143601</v>
      </c>
      <c r="G78">
        <v>29.526826858520501</v>
      </c>
      <c r="H78">
        <v>29.291976928710898</v>
      </c>
      <c r="I78" s="3">
        <v>29.331016540527301</v>
      </c>
      <c r="J78">
        <v>28.069993972778299</v>
      </c>
      <c r="K78">
        <v>28.524024963378899</v>
      </c>
      <c r="L78">
        <v>29.743698120117202</v>
      </c>
      <c r="M78">
        <v>30.357833862304702</v>
      </c>
      <c r="N78">
        <v>29.4408283233643</v>
      </c>
      <c r="O78">
        <v>29.1848964691162</v>
      </c>
      <c r="P78">
        <v>28.6531467437744</v>
      </c>
      <c r="R78">
        <v>8</v>
      </c>
      <c r="S78">
        <v>8</v>
      </c>
      <c r="T78">
        <v>1</v>
      </c>
      <c r="U78">
        <v>91.3</v>
      </c>
      <c r="V78">
        <v>91.3</v>
      </c>
      <c r="W78">
        <v>14.8</v>
      </c>
      <c r="X78">
        <v>11.692</v>
      </c>
      <c r="Y78">
        <v>0</v>
      </c>
      <c r="Z78">
        <v>134.63999999999999</v>
      </c>
      <c r="AA78">
        <v>85548000000</v>
      </c>
      <c r="AB78">
        <v>654</v>
      </c>
      <c r="AC78">
        <v>0.83608244917178898</v>
      </c>
      <c r="AD78">
        <v>0.51461291313171398</v>
      </c>
      <c r="AE78">
        <v>1.5399999665517099</v>
      </c>
      <c r="AF78" t="s">
        <v>1115</v>
      </c>
      <c r="AG78" t="s">
        <v>1115</v>
      </c>
      <c r="AH78" t="s">
        <v>1116</v>
      </c>
      <c r="AI78" t="s">
        <v>1117</v>
      </c>
      <c r="AJ78" t="s">
        <v>1118</v>
      </c>
    </row>
    <row r="79" spans="1:36" x14ac:dyDescent="0.25">
      <c r="A79">
        <v>25.575828552246101</v>
      </c>
      <c r="B79">
        <v>27.4253444671631</v>
      </c>
      <c r="C79">
        <v>27.469408035278299</v>
      </c>
      <c r="D79">
        <v>26.521825790405298</v>
      </c>
      <c r="E79">
        <v>26.488090515136701</v>
      </c>
      <c r="F79">
        <v>24.432243347168001</v>
      </c>
      <c r="G79">
        <v>26.788679122924801</v>
      </c>
      <c r="H79">
        <v>26.908390045166001</v>
      </c>
      <c r="I79" s="3">
        <v>26.5054740905762</v>
      </c>
      <c r="J79">
        <v>27.288768768310501</v>
      </c>
      <c r="K79">
        <v>25.636163711547901</v>
      </c>
      <c r="L79">
        <v>26.079973220825199</v>
      </c>
      <c r="M79">
        <v>25.494787216186499</v>
      </c>
      <c r="N79">
        <v>0</v>
      </c>
      <c r="O79">
        <v>0</v>
      </c>
      <c r="P79">
        <v>27.537197113037099</v>
      </c>
      <c r="R79">
        <v>10</v>
      </c>
      <c r="S79">
        <v>10</v>
      </c>
      <c r="T79">
        <v>10</v>
      </c>
      <c r="U79">
        <v>44.3</v>
      </c>
      <c r="V79">
        <v>44.3</v>
      </c>
      <c r="W79">
        <v>44.3</v>
      </c>
      <c r="X79">
        <v>31.902999999999999</v>
      </c>
      <c r="Y79">
        <v>0</v>
      </c>
      <c r="Z79">
        <v>304.61</v>
      </c>
      <c r="AA79">
        <v>19259000000</v>
      </c>
      <c r="AB79">
        <v>280</v>
      </c>
      <c r="AC79">
        <v>0.82604682826982001</v>
      </c>
      <c r="AD79">
        <v>6.6334307193756104</v>
      </c>
      <c r="AE79">
        <v>1.52606933672701</v>
      </c>
      <c r="AF79" t="s">
        <v>1119</v>
      </c>
      <c r="AG79" t="s">
        <v>1119</v>
      </c>
      <c r="AH79" t="s">
        <v>1120</v>
      </c>
      <c r="AI79" t="s">
        <v>1121</v>
      </c>
      <c r="AJ79" t="s">
        <v>1122</v>
      </c>
    </row>
    <row r="80" spans="1:36" x14ac:dyDescent="0.25">
      <c r="A80">
        <v>27.326889038085898</v>
      </c>
      <c r="B80">
        <v>28.775396347045898</v>
      </c>
      <c r="C80">
        <v>28.708560943603501</v>
      </c>
      <c r="D80">
        <v>0</v>
      </c>
      <c r="E80">
        <v>27.2150268554688</v>
      </c>
      <c r="F80">
        <v>0</v>
      </c>
      <c r="G80">
        <v>28.0864372253418</v>
      </c>
      <c r="H80">
        <v>28.181867599487301</v>
      </c>
      <c r="I80" s="3">
        <v>26.7869358062744</v>
      </c>
      <c r="J80">
        <v>28.5158176422119</v>
      </c>
      <c r="K80">
        <v>28.476108551025401</v>
      </c>
      <c r="L80">
        <v>27.2867431640625</v>
      </c>
      <c r="M80">
        <v>27.8866367340088</v>
      </c>
      <c r="N80">
        <v>28.166673660278299</v>
      </c>
      <c r="O80">
        <v>28.371482849121101</v>
      </c>
      <c r="P80">
        <v>28.724163055419901</v>
      </c>
      <c r="R80">
        <v>8</v>
      </c>
      <c r="S80">
        <v>8</v>
      </c>
      <c r="T80">
        <v>8</v>
      </c>
      <c r="U80">
        <v>68.2</v>
      </c>
      <c r="V80">
        <v>68.2</v>
      </c>
      <c r="W80">
        <v>68.2</v>
      </c>
      <c r="X80">
        <v>17.861000000000001</v>
      </c>
      <c r="Y80">
        <v>0</v>
      </c>
      <c r="Z80">
        <v>110.68</v>
      </c>
      <c r="AA80">
        <v>21798000000</v>
      </c>
      <c r="AB80">
        <v>255</v>
      </c>
      <c r="AC80">
        <v>0.82113647866091299</v>
      </c>
      <c r="AD80">
        <v>-6.9900479316711399</v>
      </c>
      <c r="AE80">
        <v>-1.51923522917632</v>
      </c>
      <c r="AF80" t="s">
        <v>1123</v>
      </c>
      <c r="AG80" t="s">
        <v>1123</v>
      </c>
      <c r="AI80" t="s">
        <v>1124</v>
      </c>
      <c r="AJ80" t="s">
        <v>1125</v>
      </c>
    </row>
    <row r="81" spans="1:36" x14ac:dyDescent="0.25">
      <c r="A81">
        <v>29.8228664398193</v>
      </c>
      <c r="B81">
        <v>29.710466384887699</v>
      </c>
      <c r="C81">
        <v>30.281734466552699</v>
      </c>
      <c r="D81">
        <v>30.203731536865199</v>
      </c>
      <c r="E81">
        <v>29.986036300659201</v>
      </c>
      <c r="F81">
        <v>29.8231391906738</v>
      </c>
      <c r="G81">
        <v>29.886259078979499</v>
      </c>
      <c r="H81">
        <v>30.022739410400401</v>
      </c>
      <c r="I81" s="3">
        <v>29.8372707366943</v>
      </c>
      <c r="J81">
        <v>0</v>
      </c>
      <c r="K81">
        <v>30.0365600585938</v>
      </c>
      <c r="L81">
        <v>29.838729858398398</v>
      </c>
      <c r="M81">
        <v>29.750118255615199</v>
      </c>
      <c r="N81">
        <v>0</v>
      </c>
      <c r="O81">
        <v>30.149888992309599</v>
      </c>
      <c r="P81">
        <v>30.5106010437012</v>
      </c>
      <c r="R81">
        <v>5</v>
      </c>
      <c r="S81">
        <v>1</v>
      </c>
      <c r="T81">
        <v>1</v>
      </c>
      <c r="U81">
        <v>16.100000000000001</v>
      </c>
      <c r="V81">
        <v>3.2</v>
      </c>
      <c r="W81">
        <v>3.2</v>
      </c>
      <c r="X81">
        <v>27.916</v>
      </c>
      <c r="Y81">
        <v>7.4095999999999997E-3</v>
      </c>
      <c r="Z81">
        <v>1.6949000000000001</v>
      </c>
      <c r="AA81">
        <v>83595000000</v>
      </c>
      <c r="AB81">
        <v>97</v>
      </c>
      <c r="AC81">
        <v>0.81901581829553505</v>
      </c>
      <c r="AD81">
        <v>7.4517254829406703</v>
      </c>
      <c r="AE81">
        <v>1.5162800538679899</v>
      </c>
      <c r="AF81" t="s">
        <v>1126</v>
      </c>
      <c r="AG81" t="s">
        <v>1126</v>
      </c>
      <c r="AI81" t="s">
        <v>1127</v>
      </c>
      <c r="AJ81" t="s">
        <v>1128</v>
      </c>
    </row>
    <row r="82" spans="1:36" x14ac:dyDescent="0.25">
      <c r="A82">
        <v>27.560487747192401</v>
      </c>
      <c r="B82">
        <v>24.772434234619102</v>
      </c>
      <c r="C82">
        <v>27.955545425415</v>
      </c>
      <c r="D82">
        <v>26.274585723876999</v>
      </c>
      <c r="E82">
        <v>27.454423904418899</v>
      </c>
      <c r="F82">
        <v>27.646226882934599</v>
      </c>
      <c r="G82">
        <v>26.7362155914307</v>
      </c>
      <c r="H82">
        <v>26.977819442748999</v>
      </c>
      <c r="I82" s="3">
        <v>27.795259475708001</v>
      </c>
      <c r="J82">
        <v>27.486310958862301</v>
      </c>
      <c r="K82">
        <v>27.936855316162099</v>
      </c>
      <c r="L82">
        <v>26.914791107177699</v>
      </c>
      <c r="M82">
        <v>28.071222305297901</v>
      </c>
      <c r="N82">
        <v>27.402837753295898</v>
      </c>
      <c r="O82">
        <v>26.969718933105501</v>
      </c>
      <c r="P82">
        <v>27.537418365478501</v>
      </c>
      <c r="R82">
        <v>26</v>
      </c>
      <c r="S82">
        <v>26</v>
      </c>
      <c r="T82">
        <v>26</v>
      </c>
      <c r="U82">
        <v>36.9</v>
      </c>
      <c r="V82">
        <v>36.9</v>
      </c>
      <c r="W82">
        <v>36.9</v>
      </c>
      <c r="X82">
        <v>100.19</v>
      </c>
      <c r="Y82">
        <v>0</v>
      </c>
      <c r="Z82">
        <v>231.84</v>
      </c>
      <c r="AA82">
        <v>15839000000</v>
      </c>
      <c r="AB82">
        <v>464</v>
      </c>
      <c r="AC82">
        <v>0.81522611082732899</v>
      </c>
      <c r="AD82">
        <v>-0.59208440780639604</v>
      </c>
      <c r="AE82">
        <v>-1.5109934492902599</v>
      </c>
      <c r="AF82" t="s">
        <v>1129</v>
      </c>
      <c r="AG82" t="s">
        <v>1129</v>
      </c>
      <c r="AH82" t="s">
        <v>1130</v>
      </c>
      <c r="AI82" t="s">
        <v>1131</v>
      </c>
      <c r="AJ82" t="s">
        <v>1132</v>
      </c>
    </row>
    <row r="83" spans="1:36" x14ac:dyDescent="0.25">
      <c r="A83">
        <v>29.809543609619102</v>
      </c>
      <c r="B83">
        <v>29.691938400268601</v>
      </c>
      <c r="C83">
        <v>29.079130172729499</v>
      </c>
      <c r="D83">
        <v>30.4420356750488</v>
      </c>
      <c r="E83">
        <v>30.442827224731399</v>
      </c>
      <c r="F83">
        <v>30.354475021362301</v>
      </c>
      <c r="G83">
        <v>29.915275573730501</v>
      </c>
      <c r="H83">
        <v>29.7431030273438</v>
      </c>
      <c r="I83" s="3">
        <v>30.502656936645501</v>
      </c>
      <c r="J83">
        <v>29.1257839202881</v>
      </c>
      <c r="K83">
        <v>28.9683742523193</v>
      </c>
      <c r="L83">
        <v>30.421516418456999</v>
      </c>
      <c r="M83">
        <v>29.9013862609863</v>
      </c>
      <c r="N83">
        <v>29.3004245758057</v>
      </c>
      <c r="O83">
        <v>28.923742294311499</v>
      </c>
      <c r="P83">
        <v>28.769668579101602</v>
      </c>
      <c r="R83">
        <v>9</v>
      </c>
      <c r="S83">
        <v>9</v>
      </c>
      <c r="T83">
        <v>9</v>
      </c>
      <c r="U83">
        <v>61.3</v>
      </c>
      <c r="V83">
        <v>61.3</v>
      </c>
      <c r="W83">
        <v>61.3</v>
      </c>
      <c r="X83">
        <v>30.997</v>
      </c>
      <c r="Y83">
        <v>0</v>
      </c>
      <c r="Z83">
        <v>323.31</v>
      </c>
      <c r="AA83">
        <v>67937000000</v>
      </c>
      <c r="AB83">
        <v>1799</v>
      </c>
      <c r="AC83">
        <v>0.814347911390642</v>
      </c>
      <c r="AD83">
        <v>0.445596933364868</v>
      </c>
      <c r="AE83">
        <v>1.5097673430079099</v>
      </c>
      <c r="AF83" t="s">
        <v>1133</v>
      </c>
      <c r="AG83" t="s">
        <v>1133</v>
      </c>
      <c r="AH83" t="s">
        <v>1134</v>
      </c>
      <c r="AI83" t="s">
        <v>1135</v>
      </c>
      <c r="AJ83" t="s">
        <v>1136</v>
      </c>
    </row>
    <row r="84" spans="1:36" x14ac:dyDescent="0.25">
      <c r="A84">
        <v>37.304450988769503</v>
      </c>
      <c r="B84">
        <v>37.113033294677699</v>
      </c>
      <c r="C84">
        <v>34.884311676025398</v>
      </c>
      <c r="D84">
        <v>35.836910247802699</v>
      </c>
      <c r="E84">
        <v>37.086780548095703</v>
      </c>
      <c r="F84">
        <v>36.393592834472699</v>
      </c>
      <c r="G84">
        <v>36.620639801025398</v>
      </c>
      <c r="H84">
        <v>35.718475341796903</v>
      </c>
      <c r="I84" s="3">
        <v>35.881145477294901</v>
      </c>
      <c r="J84">
        <v>35.169971466064503</v>
      </c>
      <c r="K84">
        <v>33.834884643554702</v>
      </c>
      <c r="L84">
        <v>36.998119354247997</v>
      </c>
      <c r="M84">
        <v>36.359405517578097</v>
      </c>
      <c r="N84">
        <v>36.311843872070298</v>
      </c>
      <c r="O84">
        <v>35.511062622070298</v>
      </c>
      <c r="P84">
        <v>35.522624969482401</v>
      </c>
      <c r="R84">
        <v>37</v>
      </c>
      <c r="S84">
        <v>15</v>
      </c>
      <c r="T84">
        <v>0</v>
      </c>
      <c r="U84">
        <v>89.4</v>
      </c>
      <c r="V84">
        <v>58.6</v>
      </c>
      <c r="W84">
        <v>0</v>
      </c>
      <c r="X84">
        <v>42.018999999999998</v>
      </c>
      <c r="Y84">
        <v>0</v>
      </c>
      <c r="Z84">
        <v>323.31</v>
      </c>
      <c r="AA84">
        <v>1706800000000</v>
      </c>
      <c r="AB84">
        <v>6113</v>
      </c>
      <c r="AC84">
        <v>0.80443810437173102</v>
      </c>
      <c r="AD84">
        <v>0.67114210128784202</v>
      </c>
      <c r="AE84">
        <v>1.4959046350057399</v>
      </c>
      <c r="AF84" t="s">
        <v>1137</v>
      </c>
      <c r="AG84" t="s">
        <v>1137</v>
      </c>
      <c r="AH84" t="s">
        <v>1138</v>
      </c>
      <c r="AI84" t="s">
        <v>1139</v>
      </c>
      <c r="AJ84" t="s">
        <v>1140</v>
      </c>
    </row>
    <row r="85" spans="1:36" x14ac:dyDescent="0.25">
      <c r="A85">
        <v>27.1704502105713</v>
      </c>
      <c r="B85">
        <v>27.1385822296143</v>
      </c>
      <c r="C85">
        <v>27.4876918792725</v>
      </c>
      <c r="D85">
        <v>27.6160373687744</v>
      </c>
      <c r="E85">
        <v>26.5071830749512</v>
      </c>
      <c r="F85">
        <v>27.8781833648682</v>
      </c>
      <c r="G85">
        <v>27.480545043945298</v>
      </c>
      <c r="H85">
        <v>27.352287292480501</v>
      </c>
      <c r="I85" s="3">
        <v>27.390672683715799</v>
      </c>
      <c r="J85">
        <v>27.3423175811768</v>
      </c>
      <c r="K85">
        <v>27.818727493286101</v>
      </c>
      <c r="L85">
        <v>27.4129638671875</v>
      </c>
      <c r="M85">
        <v>27.181583404541001</v>
      </c>
      <c r="N85">
        <v>27.682107925415</v>
      </c>
      <c r="O85">
        <v>0</v>
      </c>
      <c r="P85">
        <v>0</v>
      </c>
      <c r="R85">
        <v>12</v>
      </c>
      <c r="S85">
        <v>12</v>
      </c>
      <c r="T85">
        <v>12</v>
      </c>
      <c r="U85">
        <v>65.900000000000006</v>
      </c>
      <c r="V85">
        <v>65.900000000000006</v>
      </c>
      <c r="W85">
        <v>65.900000000000006</v>
      </c>
      <c r="X85">
        <v>31.861000000000001</v>
      </c>
      <c r="Y85">
        <v>0</v>
      </c>
      <c r="Z85">
        <v>130.34</v>
      </c>
      <c r="AA85">
        <v>8430600000</v>
      </c>
      <c r="AB85">
        <v>94</v>
      </c>
      <c r="AC85">
        <v>0.80370087532693701</v>
      </c>
      <c r="AD85">
        <v>6.7253234386444101</v>
      </c>
      <c r="AE85">
        <v>1.49487133361434</v>
      </c>
      <c r="AF85" t="s">
        <v>1141</v>
      </c>
      <c r="AG85" t="s">
        <v>1141</v>
      </c>
      <c r="AH85" t="s">
        <v>1142</v>
      </c>
      <c r="AI85" t="s">
        <v>1143</v>
      </c>
      <c r="AJ85" t="s">
        <v>1144</v>
      </c>
    </row>
    <row r="86" spans="1:36" x14ac:dyDescent="0.25">
      <c r="A86">
        <v>30.3875122070313</v>
      </c>
      <c r="B86">
        <v>31.3211994171143</v>
      </c>
      <c r="C86">
        <v>27.975744247436499</v>
      </c>
      <c r="D86">
        <v>29.105594635009801</v>
      </c>
      <c r="E86">
        <v>29.005924224853501</v>
      </c>
      <c r="F86">
        <v>29.761703491210898</v>
      </c>
      <c r="G86">
        <v>29.866468429565401</v>
      </c>
      <c r="H86">
        <v>28.111278533935501</v>
      </c>
      <c r="I86" s="3">
        <v>27.3739318847656</v>
      </c>
      <c r="J86">
        <v>0</v>
      </c>
      <c r="K86">
        <v>0</v>
      </c>
      <c r="L86">
        <v>30.541763305664102</v>
      </c>
      <c r="M86">
        <v>30.278636932373001</v>
      </c>
      <c r="N86">
        <v>30.874082565307599</v>
      </c>
      <c r="O86">
        <v>29.493715286254901</v>
      </c>
      <c r="P86">
        <v>28.778814315795898</v>
      </c>
      <c r="R86">
        <v>19</v>
      </c>
      <c r="S86">
        <v>19</v>
      </c>
      <c r="T86">
        <v>19</v>
      </c>
      <c r="U86">
        <v>78.099999999999994</v>
      </c>
      <c r="V86">
        <v>78.099999999999994</v>
      </c>
      <c r="W86">
        <v>78.099999999999994</v>
      </c>
      <c r="X86">
        <v>32.085999999999999</v>
      </c>
      <c r="Y86">
        <v>0</v>
      </c>
      <c r="Z86">
        <v>241.13</v>
      </c>
      <c r="AA86">
        <v>14970000000</v>
      </c>
      <c r="AB86">
        <v>187</v>
      </c>
      <c r="AC86">
        <v>0.80294641080747797</v>
      </c>
      <c r="AD86">
        <v>7.2743101119995099</v>
      </c>
      <c r="AE86">
        <v>1.49381358589188</v>
      </c>
      <c r="AF86" t="s">
        <v>1145</v>
      </c>
      <c r="AG86" t="s">
        <v>1145</v>
      </c>
      <c r="AH86" t="s">
        <v>1146</v>
      </c>
      <c r="AI86" t="s">
        <v>1147</v>
      </c>
      <c r="AJ86" t="s">
        <v>1148</v>
      </c>
    </row>
    <row r="87" spans="1:36" x14ac:dyDescent="0.25">
      <c r="A87">
        <v>33.707897186279297</v>
      </c>
      <c r="B87">
        <v>33.7933349609375</v>
      </c>
      <c r="C87">
        <v>30.4551296234131</v>
      </c>
      <c r="D87">
        <v>32.806800842285199</v>
      </c>
      <c r="E87">
        <v>35.458831787109403</v>
      </c>
      <c r="F87">
        <v>34.030750274658203</v>
      </c>
      <c r="G87">
        <v>34.673141479492202</v>
      </c>
      <c r="H87">
        <v>31.6440525054932</v>
      </c>
      <c r="I87" s="3">
        <v>31.811573028564499</v>
      </c>
      <c r="J87">
        <v>30.024721145629901</v>
      </c>
      <c r="K87">
        <v>28.2808723449707</v>
      </c>
      <c r="L87">
        <v>34.331714630127003</v>
      </c>
      <c r="M87">
        <v>34.0641479492188</v>
      </c>
      <c r="N87">
        <v>31.745790481567401</v>
      </c>
      <c r="O87">
        <v>33.166984558105497</v>
      </c>
      <c r="P87">
        <v>32.198883056640597</v>
      </c>
      <c r="R87">
        <v>60</v>
      </c>
      <c r="S87">
        <v>60</v>
      </c>
      <c r="T87">
        <v>42</v>
      </c>
      <c r="U87">
        <v>79.5</v>
      </c>
      <c r="V87">
        <v>79.5</v>
      </c>
      <c r="W87">
        <v>58.6</v>
      </c>
      <c r="X87">
        <v>103.83</v>
      </c>
      <c r="Y87">
        <v>0</v>
      </c>
      <c r="Z87">
        <v>323.31</v>
      </c>
      <c r="AA87">
        <v>216020000000</v>
      </c>
      <c r="AB87">
        <v>2426</v>
      </c>
      <c r="AC87">
        <v>0.79727069803038897</v>
      </c>
      <c r="AD87">
        <v>1.3681564331054701</v>
      </c>
      <c r="AE87">
        <v>1.4858469040779001</v>
      </c>
      <c r="AF87" t="s">
        <v>1149</v>
      </c>
      <c r="AG87" t="s">
        <v>1149</v>
      </c>
      <c r="AI87" t="s">
        <v>1150</v>
      </c>
      <c r="AJ87" t="s">
        <v>1151</v>
      </c>
    </row>
    <row r="88" spans="1:36" x14ac:dyDescent="0.25">
      <c r="A88">
        <v>30.5626544952393</v>
      </c>
      <c r="B88">
        <v>24.781368255615199</v>
      </c>
      <c r="C88">
        <v>24.125892639160199</v>
      </c>
      <c r="D88">
        <v>23.455507278442401</v>
      </c>
      <c r="E88">
        <v>25.748603820800799</v>
      </c>
      <c r="F88">
        <v>25.725439071655298</v>
      </c>
      <c r="G88">
        <v>25.703849792480501</v>
      </c>
      <c r="H88">
        <v>25.323163986206101</v>
      </c>
      <c r="I88" s="3">
        <v>0</v>
      </c>
      <c r="J88">
        <v>32.007984161377003</v>
      </c>
      <c r="K88">
        <v>22.435985565185501</v>
      </c>
      <c r="L88">
        <v>25.308032989501999</v>
      </c>
      <c r="M88">
        <v>26.910221099853501</v>
      </c>
      <c r="N88">
        <v>23.761215209960898</v>
      </c>
      <c r="O88">
        <v>0</v>
      </c>
      <c r="P88">
        <v>22.937543869018601</v>
      </c>
      <c r="R88">
        <v>29</v>
      </c>
      <c r="S88">
        <v>29</v>
      </c>
      <c r="T88">
        <v>1</v>
      </c>
      <c r="U88">
        <v>81</v>
      </c>
      <c r="V88">
        <v>81</v>
      </c>
      <c r="W88">
        <v>5.5</v>
      </c>
      <c r="X88">
        <v>51.819000000000003</v>
      </c>
      <c r="Y88">
        <v>0</v>
      </c>
      <c r="Z88">
        <v>323.31</v>
      </c>
      <c r="AA88">
        <v>187240000000</v>
      </c>
      <c r="AB88">
        <v>1317</v>
      </c>
      <c r="AC88">
        <v>0.79673990855055399</v>
      </c>
      <c r="AD88">
        <v>6.5081870555877703</v>
      </c>
      <c r="AE88">
        <v>1.4851010102107101</v>
      </c>
      <c r="AF88" t="s">
        <v>1152</v>
      </c>
      <c r="AG88" t="s">
        <v>1152</v>
      </c>
      <c r="AI88" t="s">
        <v>1153</v>
      </c>
      <c r="AJ88" t="s">
        <v>1154</v>
      </c>
    </row>
    <row r="89" spans="1:36" x14ac:dyDescent="0.25">
      <c r="A89">
        <v>31.909385681152301</v>
      </c>
      <c r="B89">
        <v>31.574478149414102</v>
      </c>
      <c r="C89">
        <v>31.811304092407202</v>
      </c>
      <c r="D89">
        <v>31.8596801757813</v>
      </c>
      <c r="E89">
        <v>31.694074630737301</v>
      </c>
      <c r="F89">
        <v>31.437578201293899</v>
      </c>
      <c r="G89">
        <v>31.95729637146</v>
      </c>
      <c r="H89">
        <v>31.7256183624268</v>
      </c>
      <c r="I89" s="3">
        <v>31.836956024169901</v>
      </c>
      <c r="J89">
        <v>31.0118522644043</v>
      </c>
      <c r="K89">
        <v>32.1878051757813</v>
      </c>
      <c r="L89">
        <v>31.685035705566399</v>
      </c>
      <c r="M89">
        <v>31.706972122192401</v>
      </c>
      <c r="N89">
        <v>31.4082641601563</v>
      </c>
      <c r="O89">
        <v>31.049146652221701</v>
      </c>
      <c r="P89">
        <v>31.196245193481399</v>
      </c>
      <c r="R89">
        <v>16</v>
      </c>
      <c r="S89">
        <v>16</v>
      </c>
      <c r="T89">
        <v>16</v>
      </c>
      <c r="U89">
        <v>45.4</v>
      </c>
      <c r="V89">
        <v>45.4</v>
      </c>
      <c r="W89">
        <v>45.4</v>
      </c>
      <c r="X89">
        <v>48.899000000000001</v>
      </c>
      <c r="Y89">
        <v>0</v>
      </c>
      <c r="Z89">
        <v>323.31</v>
      </c>
      <c r="AA89">
        <v>102220000000</v>
      </c>
      <c r="AB89">
        <v>1426</v>
      </c>
      <c r="AC89">
        <v>0.79361669144207203</v>
      </c>
      <c r="AD89">
        <v>0.23589229583740201</v>
      </c>
      <c r="AE89">
        <v>1.4807091199084299</v>
      </c>
      <c r="AF89" t="s">
        <v>1155</v>
      </c>
      <c r="AG89" t="s">
        <v>1155</v>
      </c>
      <c r="AH89" t="s">
        <v>1156</v>
      </c>
      <c r="AI89" t="s">
        <v>1157</v>
      </c>
      <c r="AJ89" t="s">
        <v>1158</v>
      </c>
    </row>
    <row r="90" spans="1:36" x14ac:dyDescent="0.25">
      <c r="A90">
        <v>27.102594375610401</v>
      </c>
      <c r="B90">
        <v>24.9750881195068</v>
      </c>
      <c r="C90">
        <v>28.024642944335898</v>
      </c>
      <c r="D90">
        <v>0</v>
      </c>
      <c r="E90">
        <v>27.7999591827393</v>
      </c>
      <c r="F90">
        <v>26.514997482299801</v>
      </c>
      <c r="G90">
        <v>0</v>
      </c>
      <c r="H90">
        <v>27.1311435699463</v>
      </c>
      <c r="I90" s="3">
        <v>25.813722610473601</v>
      </c>
      <c r="J90">
        <v>26.058252334594702</v>
      </c>
      <c r="K90">
        <v>27.741626739501999</v>
      </c>
      <c r="L90">
        <v>28.8977565765381</v>
      </c>
      <c r="M90">
        <v>28.121097564697301</v>
      </c>
      <c r="N90">
        <v>26.025571823120099</v>
      </c>
      <c r="O90">
        <v>23.5546169281006</v>
      </c>
      <c r="P90">
        <v>27.7490634918213</v>
      </c>
      <c r="R90">
        <v>22</v>
      </c>
      <c r="S90">
        <v>22</v>
      </c>
      <c r="T90">
        <v>17</v>
      </c>
      <c r="U90">
        <v>51.8</v>
      </c>
      <c r="V90">
        <v>51.8</v>
      </c>
      <c r="W90">
        <v>42.9</v>
      </c>
      <c r="X90">
        <v>58.017000000000003</v>
      </c>
      <c r="Y90">
        <v>0</v>
      </c>
      <c r="Z90">
        <v>238.14</v>
      </c>
      <c r="AA90">
        <v>36413000000</v>
      </c>
      <c r="AB90">
        <v>968</v>
      </c>
      <c r="AC90">
        <v>0.78526416588133496</v>
      </c>
      <c r="AD90">
        <v>-6.5516602993011501</v>
      </c>
      <c r="AE90">
        <v>-1.46893852199523</v>
      </c>
      <c r="AF90" t="s">
        <v>1159</v>
      </c>
      <c r="AG90" t="s">
        <v>1160</v>
      </c>
      <c r="AI90" t="s">
        <v>1161</v>
      </c>
      <c r="AJ90" t="s">
        <v>1162</v>
      </c>
    </row>
    <row r="91" spans="1:36" x14ac:dyDescent="0.25">
      <c r="A91">
        <v>28.407180786132798</v>
      </c>
      <c r="B91">
        <v>27.914390563964801</v>
      </c>
      <c r="C91">
        <v>27.232606887817401</v>
      </c>
      <c r="D91">
        <v>28.285377502441399</v>
      </c>
      <c r="E91">
        <v>27.876367568969702</v>
      </c>
      <c r="F91">
        <v>28.864433288574201</v>
      </c>
      <c r="G91">
        <v>28.261184692382798</v>
      </c>
      <c r="H91">
        <v>26.3175868988037</v>
      </c>
      <c r="I91" s="3">
        <v>28.177740097045898</v>
      </c>
      <c r="J91">
        <v>0</v>
      </c>
      <c r="K91">
        <v>28.3768310546875</v>
      </c>
      <c r="L91">
        <v>0</v>
      </c>
      <c r="M91">
        <v>29.002388000488299</v>
      </c>
      <c r="N91">
        <v>28.0744934082031</v>
      </c>
      <c r="O91">
        <v>27.750789642333999</v>
      </c>
      <c r="P91">
        <v>27.7202548980713</v>
      </c>
      <c r="R91">
        <v>8</v>
      </c>
      <c r="S91">
        <v>8</v>
      </c>
      <c r="T91">
        <v>8</v>
      </c>
      <c r="U91">
        <v>19.7</v>
      </c>
      <c r="V91">
        <v>19.7</v>
      </c>
      <c r="W91">
        <v>19.7</v>
      </c>
      <c r="X91">
        <v>68.587000000000003</v>
      </c>
      <c r="Y91">
        <v>0</v>
      </c>
      <c r="Z91">
        <v>47.405000000000001</v>
      </c>
      <c r="AA91">
        <v>7636100000</v>
      </c>
      <c r="AB91">
        <v>130</v>
      </c>
      <c r="AC91">
        <v>0.78000596522742605</v>
      </c>
      <c r="AD91">
        <v>6.7570788860321001</v>
      </c>
      <c r="AE91">
        <v>1.46150948458623</v>
      </c>
      <c r="AF91" t="s">
        <v>1163</v>
      </c>
      <c r="AG91" t="s">
        <v>1163</v>
      </c>
      <c r="AH91" t="s">
        <v>1164</v>
      </c>
      <c r="AI91" t="s">
        <v>1165</v>
      </c>
      <c r="AJ91" t="s">
        <v>1166</v>
      </c>
    </row>
    <row r="92" spans="1:36" x14ac:dyDescent="0.25">
      <c r="A92">
        <v>30.407909393310501</v>
      </c>
      <c r="B92">
        <v>31.403192520141602</v>
      </c>
      <c r="C92">
        <v>29.939577102661101</v>
      </c>
      <c r="D92">
        <v>31.628231048583999</v>
      </c>
      <c r="E92">
        <v>32.411094665527301</v>
      </c>
      <c r="F92">
        <v>32.848381042480497</v>
      </c>
      <c r="G92">
        <v>32.628730773925803</v>
      </c>
      <c r="H92">
        <v>31.164709091186499</v>
      </c>
      <c r="I92" s="3">
        <v>32.330738067627003</v>
      </c>
      <c r="J92">
        <v>30.053878784179702</v>
      </c>
      <c r="K92">
        <v>27.626171112060501</v>
      </c>
      <c r="L92">
        <v>32.191192626953097</v>
      </c>
      <c r="M92">
        <v>32.045276641845703</v>
      </c>
      <c r="N92">
        <v>28.355649948120099</v>
      </c>
      <c r="O92">
        <v>30.872249603271499</v>
      </c>
      <c r="P92">
        <v>30.499334335327099</v>
      </c>
      <c r="R92">
        <v>20</v>
      </c>
      <c r="S92">
        <v>20</v>
      </c>
      <c r="T92">
        <v>20</v>
      </c>
      <c r="U92">
        <v>84.1</v>
      </c>
      <c r="V92">
        <v>84.1</v>
      </c>
      <c r="W92">
        <v>84.1</v>
      </c>
      <c r="X92">
        <v>29.789000000000001</v>
      </c>
      <c r="Y92">
        <v>0</v>
      </c>
      <c r="Z92">
        <v>258.92</v>
      </c>
      <c r="AA92">
        <v>47002000000</v>
      </c>
      <c r="AB92">
        <v>469</v>
      </c>
      <c r="AC92">
        <v>0.77721941223522695</v>
      </c>
      <c r="AD92">
        <v>1.05716681480408</v>
      </c>
      <c r="AE92">
        <v>1.4575664774500501</v>
      </c>
      <c r="AF92" t="s">
        <v>1167</v>
      </c>
      <c r="AG92" t="s">
        <v>1167</v>
      </c>
      <c r="AI92" t="s">
        <v>1168</v>
      </c>
      <c r="AJ92" t="s">
        <v>1169</v>
      </c>
    </row>
    <row r="93" spans="1:36" x14ac:dyDescent="0.25">
      <c r="A93">
        <v>38.425807952880902</v>
      </c>
      <c r="B93">
        <v>37.714080810546903</v>
      </c>
      <c r="C93">
        <v>34.640167236328097</v>
      </c>
      <c r="D93">
        <v>36.996646881103501</v>
      </c>
      <c r="E93">
        <v>38.701385498046903</v>
      </c>
      <c r="F93">
        <v>35.675510406494098</v>
      </c>
      <c r="G93">
        <v>37.106319427490199</v>
      </c>
      <c r="H93">
        <v>36.135414123535199</v>
      </c>
      <c r="I93" s="3">
        <v>34.863876342773402</v>
      </c>
      <c r="J93">
        <v>33.187511444091797</v>
      </c>
      <c r="K93">
        <v>36.610084533691399</v>
      </c>
      <c r="L93">
        <v>36.785854339599602</v>
      </c>
      <c r="M93">
        <v>34.641891479492202</v>
      </c>
      <c r="N93">
        <v>38.774055480957003</v>
      </c>
      <c r="O93">
        <v>36.5975151062012</v>
      </c>
      <c r="P93">
        <v>34.813591003417997</v>
      </c>
      <c r="R93">
        <v>166</v>
      </c>
      <c r="S93">
        <v>166</v>
      </c>
      <c r="T93">
        <v>1</v>
      </c>
      <c r="U93">
        <v>68</v>
      </c>
      <c r="V93">
        <v>68</v>
      </c>
      <c r="W93">
        <v>0.8</v>
      </c>
      <c r="X93">
        <v>223.38</v>
      </c>
      <c r="Y93">
        <v>0</v>
      </c>
      <c r="Z93">
        <v>323.31</v>
      </c>
      <c r="AA93">
        <v>2515900000000</v>
      </c>
      <c r="AB93">
        <v>10009</v>
      </c>
      <c r="AC93">
        <v>0.77225582816638805</v>
      </c>
      <c r="AD93">
        <v>1.14011907577515</v>
      </c>
      <c r="AE93">
        <v>1.45053250124822</v>
      </c>
      <c r="AF93" t="s">
        <v>1170</v>
      </c>
      <c r="AG93" t="s">
        <v>484</v>
      </c>
      <c r="AI93" t="s">
        <v>485</v>
      </c>
      <c r="AJ93" t="s">
        <v>486</v>
      </c>
    </row>
    <row r="94" spans="1:36" x14ac:dyDescent="0.25">
      <c r="A94">
        <v>22.829389572143601</v>
      </c>
      <c r="B94">
        <v>23.3582363128662</v>
      </c>
      <c r="C94">
        <v>22.4244480133057</v>
      </c>
      <c r="D94">
        <v>25.156110763549801</v>
      </c>
      <c r="E94">
        <v>23.982679367065401</v>
      </c>
      <c r="F94">
        <v>27.201723098754901</v>
      </c>
      <c r="G94">
        <v>25.416833877563501</v>
      </c>
      <c r="H94">
        <v>27.1117763519287</v>
      </c>
      <c r="I94" s="3">
        <v>0</v>
      </c>
      <c r="J94">
        <v>23.741703033447301</v>
      </c>
      <c r="K94">
        <v>24.248437881469702</v>
      </c>
      <c r="L94">
        <v>23.925605773925799</v>
      </c>
      <c r="M94">
        <v>27.798168182373001</v>
      </c>
      <c r="N94">
        <v>0</v>
      </c>
      <c r="O94">
        <v>26.888553619384801</v>
      </c>
      <c r="P94">
        <v>22.7933444976807</v>
      </c>
      <c r="R94">
        <v>21</v>
      </c>
      <c r="S94">
        <v>21</v>
      </c>
      <c r="T94">
        <v>21</v>
      </c>
      <c r="U94">
        <v>79.900000000000006</v>
      </c>
      <c r="V94">
        <v>79.900000000000006</v>
      </c>
      <c r="W94">
        <v>79.900000000000006</v>
      </c>
      <c r="X94">
        <v>33.389000000000003</v>
      </c>
      <c r="Y94">
        <v>0</v>
      </c>
      <c r="Z94">
        <v>323.31</v>
      </c>
      <c r="AA94">
        <v>300620000000</v>
      </c>
      <c r="AB94">
        <v>2027</v>
      </c>
      <c r="AC94">
        <v>0.766102549027316</v>
      </c>
      <c r="AD94">
        <v>6.0106730461120597</v>
      </c>
      <c r="AE94">
        <v>1.4417938411098301</v>
      </c>
      <c r="AF94" t="s">
        <v>1171</v>
      </c>
      <c r="AG94" t="s">
        <v>1171</v>
      </c>
      <c r="AH94" t="s">
        <v>1172</v>
      </c>
      <c r="AI94" t="s">
        <v>1173</v>
      </c>
      <c r="AJ94" t="s">
        <v>1174</v>
      </c>
    </row>
    <row r="95" spans="1:36" x14ac:dyDescent="0.25">
      <c r="A95">
        <v>29.201654434204102</v>
      </c>
      <c r="B95">
        <v>27.878883361816399</v>
      </c>
      <c r="C95">
        <v>30.116815567016602</v>
      </c>
      <c r="D95">
        <v>29.348640441894499</v>
      </c>
      <c r="E95">
        <v>29.0912380218506</v>
      </c>
      <c r="F95">
        <v>28.955572128295898</v>
      </c>
      <c r="G95">
        <v>29.3970947265625</v>
      </c>
      <c r="H95">
        <v>29.906126022338899</v>
      </c>
      <c r="I95" s="3">
        <v>29.2428169250488</v>
      </c>
      <c r="J95">
        <v>29.955877304077099</v>
      </c>
      <c r="K95">
        <v>29.940837860107401</v>
      </c>
      <c r="L95">
        <v>29.5875644683838</v>
      </c>
      <c r="M95">
        <v>29.156703948974599</v>
      </c>
      <c r="N95">
        <v>29.7381191253662</v>
      </c>
      <c r="O95">
        <v>29.5212001800537</v>
      </c>
      <c r="P95">
        <v>29.7640781402588</v>
      </c>
      <c r="R95">
        <v>31</v>
      </c>
      <c r="S95">
        <v>31</v>
      </c>
      <c r="T95">
        <v>31</v>
      </c>
      <c r="U95">
        <v>76.900000000000006</v>
      </c>
      <c r="V95">
        <v>76.900000000000006</v>
      </c>
      <c r="W95">
        <v>76.900000000000006</v>
      </c>
      <c r="X95">
        <v>64.207999999999998</v>
      </c>
      <c r="Y95">
        <v>0</v>
      </c>
      <c r="Z95">
        <v>321.02999999999997</v>
      </c>
      <c r="AA95">
        <v>39384000000</v>
      </c>
      <c r="AB95">
        <v>581</v>
      </c>
      <c r="AC95">
        <v>0.76512854569739697</v>
      </c>
      <c r="AD95">
        <v>-0.37639665603637701</v>
      </c>
      <c r="AE95">
        <v>-1.4404086790928301</v>
      </c>
      <c r="AF95" t="s">
        <v>1175</v>
      </c>
      <c r="AG95" t="s">
        <v>1175</v>
      </c>
      <c r="AH95" t="s">
        <v>1176</v>
      </c>
      <c r="AI95" t="s">
        <v>1177</v>
      </c>
      <c r="AJ95" t="s">
        <v>1178</v>
      </c>
    </row>
    <row r="96" spans="1:36" x14ac:dyDescent="0.25">
      <c r="A96">
        <v>32.0475883483887</v>
      </c>
      <c r="B96">
        <v>29.592617034912099</v>
      </c>
      <c r="C96">
        <v>31.748712539672901</v>
      </c>
      <c r="D96">
        <v>30.368383407592798</v>
      </c>
      <c r="E96">
        <v>29.108314514160199</v>
      </c>
      <c r="F96">
        <v>31.785228729248001</v>
      </c>
      <c r="G96">
        <v>31.2425212860107</v>
      </c>
      <c r="H96">
        <v>32.946113586425803</v>
      </c>
      <c r="I96" s="3">
        <v>31.4718418121338</v>
      </c>
      <c r="J96">
        <v>31.842361450195298</v>
      </c>
      <c r="K96">
        <v>32.699420928955099</v>
      </c>
      <c r="L96">
        <v>30.824338912963899</v>
      </c>
      <c r="M96">
        <v>31.325281143188501</v>
      </c>
      <c r="N96">
        <v>32.254341125488303</v>
      </c>
      <c r="O96">
        <v>31.632917404174801</v>
      </c>
      <c r="P96">
        <v>32.739143371582003</v>
      </c>
      <c r="R96">
        <v>26</v>
      </c>
      <c r="S96">
        <v>26</v>
      </c>
      <c r="T96">
        <v>26</v>
      </c>
      <c r="U96">
        <v>57.6</v>
      </c>
      <c r="V96">
        <v>57.6</v>
      </c>
      <c r="W96">
        <v>57.6</v>
      </c>
      <c r="X96">
        <v>67.885999999999996</v>
      </c>
      <c r="Y96">
        <v>0</v>
      </c>
      <c r="Z96">
        <v>323.31</v>
      </c>
      <c r="AA96">
        <v>75804000000</v>
      </c>
      <c r="AB96">
        <v>601</v>
      </c>
      <c r="AC96">
        <v>0.75668113855019004</v>
      </c>
      <c r="AD96">
        <v>-0.74377083778381303</v>
      </c>
      <c r="AE96">
        <v>-1.42837311438248</v>
      </c>
      <c r="AF96" t="s">
        <v>1179</v>
      </c>
      <c r="AG96" t="s">
        <v>1179</v>
      </c>
      <c r="AH96" t="s">
        <v>1180</v>
      </c>
      <c r="AI96" t="s">
        <v>1181</v>
      </c>
      <c r="AJ96" t="s">
        <v>1182</v>
      </c>
    </row>
    <row r="97" spans="1:36" x14ac:dyDescent="0.25">
      <c r="A97">
        <v>23.672279357910199</v>
      </c>
      <c r="B97">
        <v>24.047767639160199</v>
      </c>
      <c r="C97">
        <v>24.5806674957275</v>
      </c>
      <c r="D97">
        <v>0</v>
      </c>
      <c r="E97">
        <v>26.872909545898398</v>
      </c>
      <c r="F97">
        <v>26.156862258911101</v>
      </c>
      <c r="G97">
        <v>26.4243984222412</v>
      </c>
      <c r="H97">
        <v>0</v>
      </c>
      <c r="I97" s="3">
        <v>26.117792129516602</v>
      </c>
      <c r="J97">
        <v>23.689125061035199</v>
      </c>
      <c r="K97">
        <v>23.7372741699219</v>
      </c>
      <c r="L97">
        <v>24.723331451416001</v>
      </c>
      <c r="M97">
        <v>27.520359039306602</v>
      </c>
      <c r="N97">
        <v>24.903894424438501</v>
      </c>
      <c r="O97">
        <v>26.277656555175799</v>
      </c>
      <c r="P97">
        <v>22.686712265014599</v>
      </c>
      <c r="R97">
        <v>28</v>
      </c>
      <c r="S97">
        <v>28</v>
      </c>
      <c r="T97">
        <v>28</v>
      </c>
      <c r="U97">
        <v>77.099999999999994</v>
      </c>
      <c r="V97">
        <v>77.099999999999994</v>
      </c>
      <c r="W97">
        <v>77.099999999999994</v>
      </c>
      <c r="X97">
        <v>45.112000000000002</v>
      </c>
      <c r="Y97">
        <v>0</v>
      </c>
      <c r="Z97">
        <v>323.31</v>
      </c>
      <c r="AA97">
        <v>202440000000</v>
      </c>
      <c r="AB97">
        <v>1384</v>
      </c>
      <c r="AC97">
        <v>0.75531756239989301</v>
      </c>
      <c r="AD97">
        <v>-5.9876575469970703</v>
      </c>
      <c r="AE97">
        <v>-1.42642657495863</v>
      </c>
      <c r="AF97" t="s">
        <v>1183</v>
      </c>
      <c r="AG97" t="s">
        <v>1183</v>
      </c>
      <c r="AH97" t="s">
        <v>1184</v>
      </c>
      <c r="AI97" t="s">
        <v>1185</v>
      </c>
      <c r="AJ97" t="s">
        <v>1186</v>
      </c>
    </row>
    <row r="98" spans="1:36" x14ac:dyDescent="0.25">
      <c r="A98">
        <v>33.106571197509801</v>
      </c>
      <c r="B98">
        <v>34.501186370849602</v>
      </c>
      <c r="C98">
        <v>33.435520172119098</v>
      </c>
      <c r="D98">
        <v>32.261001586914098</v>
      </c>
      <c r="E98">
        <v>31.8479709625244</v>
      </c>
      <c r="F98">
        <v>32.517658233642599</v>
      </c>
      <c r="G98">
        <v>32.493431091308601</v>
      </c>
      <c r="H98">
        <v>32.994777679443402</v>
      </c>
      <c r="I98" s="3">
        <v>32.915504455566399</v>
      </c>
      <c r="J98">
        <v>33.677558898925803</v>
      </c>
      <c r="K98">
        <v>33.630706787109403</v>
      </c>
      <c r="L98">
        <v>32.994274139404297</v>
      </c>
      <c r="M98">
        <v>32.634757995605497</v>
      </c>
      <c r="N98">
        <v>33.648281097412102</v>
      </c>
      <c r="O98">
        <v>33.789745330810497</v>
      </c>
      <c r="P98">
        <v>33.608078002929702</v>
      </c>
      <c r="R98">
        <v>22</v>
      </c>
      <c r="S98">
        <v>22</v>
      </c>
      <c r="T98">
        <v>17</v>
      </c>
      <c r="U98">
        <v>79.400000000000006</v>
      </c>
      <c r="V98">
        <v>79.400000000000006</v>
      </c>
      <c r="W98">
        <v>66.8</v>
      </c>
      <c r="X98">
        <v>28.754999999999999</v>
      </c>
      <c r="Y98">
        <v>0</v>
      </c>
      <c r="Z98">
        <v>323.31</v>
      </c>
      <c r="AA98">
        <v>327480000000</v>
      </c>
      <c r="AB98">
        <v>1846</v>
      </c>
      <c r="AC98">
        <v>0.74943989985717596</v>
      </c>
      <c r="AD98">
        <v>-0.467598676681519</v>
      </c>
      <c r="AE98">
        <v>-1.41802395532147</v>
      </c>
      <c r="AF98" t="s">
        <v>283</v>
      </c>
      <c r="AG98" t="s">
        <v>283</v>
      </c>
      <c r="AH98" t="s">
        <v>554</v>
      </c>
      <c r="AI98" t="s">
        <v>555</v>
      </c>
      <c r="AJ98" t="s">
        <v>556</v>
      </c>
    </row>
    <row r="99" spans="1:36" x14ac:dyDescent="0.25">
      <c r="A99">
        <v>28.9794826507568</v>
      </c>
      <c r="B99">
        <v>29.938455581665</v>
      </c>
      <c r="C99">
        <v>29.639135360717798</v>
      </c>
      <c r="D99">
        <v>28.377368927001999</v>
      </c>
      <c r="E99">
        <v>29.779893875122099</v>
      </c>
      <c r="F99">
        <v>30.156896591186499</v>
      </c>
      <c r="G99">
        <v>29.002548217773398</v>
      </c>
      <c r="H99">
        <v>29.044164657592798</v>
      </c>
      <c r="I99" s="3">
        <v>28.928747177123999</v>
      </c>
      <c r="J99">
        <v>30.207460403442401</v>
      </c>
      <c r="K99">
        <v>29.8408012390137</v>
      </c>
      <c r="L99">
        <v>28.570075988769499</v>
      </c>
      <c r="M99">
        <v>30.225040435791001</v>
      </c>
      <c r="N99">
        <v>29.955877304077099</v>
      </c>
      <c r="O99">
        <v>30.350370407104499</v>
      </c>
      <c r="P99">
        <v>30.440650939941399</v>
      </c>
      <c r="R99">
        <v>29</v>
      </c>
      <c r="S99">
        <v>4</v>
      </c>
      <c r="T99">
        <v>0</v>
      </c>
      <c r="U99">
        <v>81.400000000000006</v>
      </c>
      <c r="V99">
        <v>16.899999999999999</v>
      </c>
      <c r="W99">
        <v>0</v>
      </c>
      <c r="X99">
        <v>50.151000000000003</v>
      </c>
      <c r="Y99">
        <v>0</v>
      </c>
      <c r="Z99">
        <v>259.62</v>
      </c>
      <c r="AA99">
        <v>267370000000</v>
      </c>
      <c r="AB99">
        <v>1372</v>
      </c>
      <c r="AC99">
        <v>0.72628477180113005</v>
      </c>
      <c r="AD99">
        <v>-0.45013475418090798</v>
      </c>
      <c r="AE99">
        <v>-1.38472638444861</v>
      </c>
      <c r="AF99" t="s">
        <v>1187</v>
      </c>
      <c r="AG99" t="s">
        <v>1187</v>
      </c>
      <c r="AH99" t="s">
        <v>1188</v>
      </c>
      <c r="AI99" t="s">
        <v>1189</v>
      </c>
      <c r="AJ99" t="s">
        <v>1190</v>
      </c>
    </row>
    <row r="100" spans="1:36" x14ac:dyDescent="0.25">
      <c r="A100">
        <v>29.472549438476602</v>
      </c>
      <c r="B100">
        <v>29.196668624877901</v>
      </c>
      <c r="C100">
        <v>31.004838943481399</v>
      </c>
      <c r="D100">
        <v>29.1106567382813</v>
      </c>
      <c r="E100">
        <v>29.951715469360401</v>
      </c>
      <c r="F100">
        <v>30.271974563598601</v>
      </c>
      <c r="G100">
        <v>29.7254962921143</v>
      </c>
      <c r="H100">
        <v>30.565017700195298</v>
      </c>
      <c r="I100" s="3">
        <v>30.215583801269499</v>
      </c>
      <c r="J100">
        <v>30.541578292846701</v>
      </c>
      <c r="K100">
        <v>30.3337287902832</v>
      </c>
      <c r="L100">
        <v>30.115575790405298</v>
      </c>
      <c r="M100">
        <v>30.650100708007798</v>
      </c>
      <c r="N100">
        <v>29.868192672729499</v>
      </c>
      <c r="O100">
        <v>30.787216186523398</v>
      </c>
      <c r="P100">
        <v>29.7690238952637</v>
      </c>
      <c r="R100">
        <v>15</v>
      </c>
      <c r="S100">
        <v>15</v>
      </c>
      <c r="T100">
        <v>15</v>
      </c>
      <c r="U100">
        <v>86.5</v>
      </c>
      <c r="V100">
        <v>86.5</v>
      </c>
      <c r="W100">
        <v>86.5</v>
      </c>
      <c r="X100">
        <v>23.861999999999998</v>
      </c>
      <c r="Y100">
        <v>0</v>
      </c>
      <c r="Z100">
        <v>323.31</v>
      </c>
      <c r="AA100">
        <v>166600000000</v>
      </c>
      <c r="AB100">
        <v>2010</v>
      </c>
      <c r="AC100">
        <v>0.72595692321997396</v>
      </c>
      <c r="AD100">
        <v>-0.37276029586791998</v>
      </c>
      <c r="AE100">
        <v>-1.3842526477594099</v>
      </c>
      <c r="AF100" t="s">
        <v>1191</v>
      </c>
      <c r="AG100" t="s">
        <v>1191</v>
      </c>
      <c r="AH100" t="s">
        <v>1192</v>
      </c>
      <c r="AI100" t="s">
        <v>1193</v>
      </c>
      <c r="AJ100" t="s">
        <v>1194</v>
      </c>
    </row>
    <row r="101" spans="1:36" x14ac:dyDescent="0.25">
      <c r="A101">
        <v>32.152492523193402</v>
      </c>
      <c r="B101">
        <v>33.402862548828097</v>
      </c>
      <c r="C101">
        <v>32.933769226074197</v>
      </c>
      <c r="D101">
        <v>31.7439861297607</v>
      </c>
      <c r="E101">
        <v>32.6069526672363</v>
      </c>
      <c r="F101">
        <v>32.781169891357401</v>
      </c>
      <c r="G101">
        <v>31.428272247314499</v>
      </c>
      <c r="H101">
        <v>33.155704498291001</v>
      </c>
      <c r="I101" s="3">
        <v>33.378395080566399</v>
      </c>
      <c r="J101">
        <v>33.556137084960902</v>
      </c>
      <c r="K101">
        <v>32.512062072753899</v>
      </c>
      <c r="L101">
        <v>33.130260467529297</v>
      </c>
      <c r="M101">
        <v>33.4715766906738</v>
      </c>
      <c r="N101">
        <v>31.284164428710898</v>
      </c>
      <c r="O101">
        <v>33.427799224853501</v>
      </c>
      <c r="P101">
        <v>33.547771453857401</v>
      </c>
      <c r="R101">
        <v>17</v>
      </c>
      <c r="S101">
        <v>5</v>
      </c>
      <c r="T101">
        <v>0</v>
      </c>
      <c r="U101">
        <v>81.599999999999994</v>
      </c>
      <c r="V101">
        <v>40.799999999999997</v>
      </c>
      <c r="W101">
        <v>0</v>
      </c>
      <c r="X101">
        <v>15.988</v>
      </c>
      <c r="Y101">
        <v>0</v>
      </c>
      <c r="Z101">
        <v>226.44</v>
      </c>
      <c r="AA101">
        <v>329380000000</v>
      </c>
      <c r="AB101">
        <v>2946</v>
      </c>
      <c r="AC101">
        <v>0.72487767801144198</v>
      </c>
      <c r="AD101">
        <v>-0.51286959648132302</v>
      </c>
      <c r="AE101">
        <v>-1.3826926950832199</v>
      </c>
      <c r="AF101" t="s">
        <v>1195</v>
      </c>
      <c r="AG101" t="s">
        <v>1195</v>
      </c>
      <c r="AJ101" t="s">
        <v>1196</v>
      </c>
    </row>
    <row r="102" spans="1:36" x14ac:dyDescent="0.25">
      <c r="A102">
        <v>34.794788360595703</v>
      </c>
      <c r="B102">
        <v>33.631790161132798</v>
      </c>
      <c r="C102">
        <v>34.448005676269503</v>
      </c>
      <c r="D102">
        <v>32.029041290283203</v>
      </c>
      <c r="E102">
        <v>31.692289352416999</v>
      </c>
      <c r="F102">
        <v>31.435493469238299</v>
      </c>
      <c r="G102">
        <v>33.551445007324197</v>
      </c>
      <c r="H102">
        <v>34.781021118164098</v>
      </c>
      <c r="I102" s="3">
        <v>29.5970458984375</v>
      </c>
      <c r="J102">
        <v>29.467563629150401</v>
      </c>
      <c r="K102">
        <v>35.467056274414098</v>
      </c>
      <c r="L102">
        <v>33.4315376281738</v>
      </c>
      <c r="M102">
        <v>31.296852111816399</v>
      </c>
      <c r="N102">
        <v>34.130550384521499</v>
      </c>
      <c r="O102">
        <v>32.696521759033203</v>
      </c>
      <c r="P102">
        <v>29.894580841064499</v>
      </c>
      <c r="R102">
        <v>80</v>
      </c>
      <c r="S102">
        <v>80</v>
      </c>
      <c r="T102">
        <v>79</v>
      </c>
      <c r="U102">
        <v>72.2</v>
      </c>
      <c r="V102">
        <v>72.2</v>
      </c>
      <c r="W102">
        <v>71.7</v>
      </c>
      <c r="X102">
        <v>140.76</v>
      </c>
      <c r="Y102">
        <v>0</v>
      </c>
      <c r="Z102">
        <v>323.31</v>
      </c>
      <c r="AA102">
        <v>240070000000</v>
      </c>
      <c r="AB102">
        <v>1751</v>
      </c>
      <c r="AC102">
        <v>0.72034272731059101</v>
      </c>
      <c r="AD102">
        <v>1.2977707386016799</v>
      </c>
      <c r="AE102">
        <v>1.3761301141879501</v>
      </c>
      <c r="AF102" t="s">
        <v>1197</v>
      </c>
      <c r="AG102" t="s">
        <v>1197</v>
      </c>
      <c r="AH102" t="s">
        <v>1198</v>
      </c>
      <c r="AI102" t="s">
        <v>1199</v>
      </c>
      <c r="AJ102" t="s">
        <v>1200</v>
      </c>
    </row>
    <row r="103" spans="1:36" x14ac:dyDescent="0.25">
      <c r="A103">
        <v>32.708805084228501</v>
      </c>
      <c r="B103">
        <v>32.390514373779297</v>
      </c>
      <c r="C103">
        <v>31.461145401001001</v>
      </c>
      <c r="D103">
        <v>32.940940856933601</v>
      </c>
      <c r="E103">
        <v>33.106884002685497</v>
      </c>
      <c r="F103">
        <v>33.160732269287102</v>
      </c>
      <c r="G103">
        <v>32.993598937988303</v>
      </c>
      <c r="H103">
        <v>32.298191070556598</v>
      </c>
      <c r="I103" s="3">
        <v>32.833641052246101</v>
      </c>
      <c r="J103">
        <v>30.702232360839801</v>
      </c>
      <c r="K103">
        <v>31.616317749023398</v>
      </c>
      <c r="L103">
        <v>33.084392547607401</v>
      </c>
      <c r="M103">
        <v>33.181156158447301</v>
      </c>
      <c r="N103">
        <v>32.621761322021499</v>
      </c>
      <c r="O103">
        <v>31.4928092956543</v>
      </c>
      <c r="P103">
        <v>31.239566802978501</v>
      </c>
      <c r="R103">
        <v>9</v>
      </c>
      <c r="S103">
        <v>9</v>
      </c>
      <c r="T103">
        <v>9</v>
      </c>
      <c r="U103">
        <v>50.9</v>
      </c>
      <c r="V103">
        <v>50.9</v>
      </c>
      <c r="W103">
        <v>50.9</v>
      </c>
      <c r="X103">
        <v>12.494</v>
      </c>
      <c r="Y103">
        <v>0</v>
      </c>
      <c r="Z103">
        <v>323.31</v>
      </c>
      <c r="AA103">
        <v>174960000000</v>
      </c>
      <c r="AB103">
        <v>982</v>
      </c>
      <c r="AC103">
        <v>0.71903580000570899</v>
      </c>
      <c r="AD103">
        <v>0.53611683845519997</v>
      </c>
      <c r="AE103">
        <v>1.3742365195619599</v>
      </c>
      <c r="AF103" t="s">
        <v>1201</v>
      </c>
      <c r="AG103" t="s">
        <v>1201</v>
      </c>
      <c r="AH103" t="s">
        <v>1202</v>
      </c>
      <c r="AI103" t="s">
        <v>1203</v>
      </c>
      <c r="AJ103" t="s">
        <v>1204</v>
      </c>
    </row>
    <row r="104" spans="1:36" x14ac:dyDescent="0.25">
      <c r="A104">
        <v>28.165380477905298</v>
      </c>
      <c r="B104">
        <v>29.639720916748001</v>
      </c>
      <c r="C104">
        <v>29.590314865112301</v>
      </c>
      <c r="D104">
        <v>28.870119094848601</v>
      </c>
      <c r="E104">
        <v>28.261903762817401</v>
      </c>
      <c r="F104">
        <v>29.818271636962901</v>
      </c>
      <c r="G104">
        <v>28.3050422668457</v>
      </c>
      <c r="H104">
        <v>29.699123382568398</v>
      </c>
      <c r="I104" s="3">
        <v>29.184162139892599</v>
      </c>
      <c r="J104">
        <v>29.689357757568398</v>
      </c>
      <c r="K104">
        <v>29.9348049163818</v>
      </c>
      <c r="L104">
        <v>29.1816291809082</v>
      </c>
      <c r="M104">
        <v>28.9230060577393</v>
      </c>
      <c r="N104">
        <v>29.099412918090799</v>
      </c>
      <c r="O104">
        <v>29.860456466674801</v>
      </c>
      <c r="P104">
        <v>29.650684356689499</v>
      </c>
      <c r="R104">
        <v>10</v>
      </c>
      <c r="S104">
        <v>10</v>
      </c>
      <c r="T104">
        <v>6</v>
      </c>
      <c r="U104">
        <v>36.6</v>
      </c>
      <c r="V104">
        <v>36.6</v>
      </c>
      <c r="W104">
        <v>20.7</v>
      </c>
      <c r="X104">
        <v>24.677</v>
      </c>
      <c r="Y104">
        <v>0</v>
      </c>
      <c r="Z104">
        <v>211.99</v>
      </c>
      <c r="AA104">
        <v>43685000000</v>
      </c>
      <c r="AB104">
        <v>436</v>
      </c>
      <c r="AC104">
        <v>0.71710735253472002</v>
      </c>
      <c r="AD104">
        <v>-0.39670467376709001</v>
      </c>
      <c r="AE104">
        <v>-1.3714405000911101</v>
      </c>
      <c r="AF104" t="s">
        <v>1205</v>
      </c>
      <c r="AG104" t="s">
        <v>1206</v>
      </c>
      <c r="AH104" t="s">
        <v>1207</v>
      </c>
      <c r="AI104" t="s">
        <v>1208</v>
      </c>
      <c r="AJ104" t="s">
        <v>1209</v>
      </c>
    </row>
    <row r="105" spans="1:36" x14ac:dyDescent="0.25">
      <c r="A105">
        <v>27.9463710784912</v>
      </c>
      <c r="B105">
        <v>29.467369079589801</v>
      </c>
      <c r="C105">
        <v>28.7089233398438</v>
      </c>
      <c r="D105">
        <v>25.310634613037099</v>
      </c>
      <c r="E105">
        <v>27.998517990112301</v>
      </c>
      <c r="F105">
        <v>28.256874084472699</v>
      </c>
      <c r="G105">
        <v>27.704444885253899</v>
      </c>
      <c r="H105">
        <v>28.717250823974599</v>
      </c>
      <c r="I105" s="3">
        <v>27.7744846343994</v>
      </c>
      <c r="J105">
        <v>29.5276279449463</v>
      </c>
      <c r="K105">
        <v>28.623731613159201</v>
      </c>
      <c r="L105">
        <v>28.123367309570298</v>
      </c>
      <c r="M105">
        <v>28.7494792938232</v>
      </c>
      <c r="N105">
        <v>28.702165603637699</v>
      </c>
      <c r="O105">
        <v>28.9756889343262</v>
      </c>
      <c r="P105">
        <v>28.809404373168899</v>
      </c>
      <c r="R105">
        <v>22</v>
      </c>
      <c r="S105">
        <v>22</v>
      </c>
      <c r="T105">
        <v>22</v>
      </c>
      <c r="U105">
        <v>64.7</v>
      </c>
      <c r="V105">
        <v>64.7</v>
      </c>
      <c r="W105">
        <v>64.7</v>
      </c>
      <c r="X105">
        <v>45.804000000000002</v>
      </c>
      <c r="Y105">
        <v>0</v>
      </c>
      <c r="Z105">
        <v>284.39</v>
      </c>
      <c r="AA105">
        <v>38502000000</v>
      </c>
      <c r="AB105">
        <v>447</v>
      </c>
      <c r="AC105">
        <v>0.71506385507944303</v>
      </c>
      <c r="AD105">
        <v>-0.64694547653198198</v>
      </c>
      <c r="AE105">
        <v>-1.3684751776087001</v>
      </c>
      <c r="AF105" t="s">
        <v>1210</v>
      </c>
      <c r="AG105" t="s">
        <v>1211</v>
      </c>
      <c r="AH105" t="s">
        <v>1212</v>
      </c>
      <c r="AI105" t="s">
        <v>1213</v>
      </c>
      <c r="AJ105" t="s">
        <v>1214</v>
      </c>
    </row>
    <row r="106" spans="1:36" x14ac:dyDescent="0.25">
      <c r="A106">
        <v>24.744220733642599</v>
      </c>
      <c r="B106">
        <v>24.837064743041999</v>
      </c>
      <c r="C106">
        <v>26.780441284179702</v>
      </c>
      <c r="D106">
        <v>23.5243244171143</v>
      </c>
      <c r="E106">
        <v>24.380535125732401</v>
      </c>
      <c r="F106">
        <v>23.703981399536101</v>
      </c>
      <c r="G106">
        <v>24.734123229980501</v>
      </c>
      <c r="H106">
        <v>26.577442169189499</v>
      </c>
      <c r="I106" s="3">
        <v>24.6165561676025</v>
      </c>
      <c r="J106">
        <v>26.951826095581101</v>
      </c>
      <c r="K106">
        <v>26.698295593261701</v>
      </c>
      <c r="L106">
        <v>23.378221511840799</v>
      </c>
      <c r="M106">
        <v>24.903572082519499</v>
      </c>
      <c r="N106">
        <v>25.463106155395501</v>
      </c>
      <c r="O106">
        <v>27.031810760498001</v>
      </c>
      <c r="P106">
        <v>27.488918304443398</v>
      </c>
      <c r="R106">
        <v>27</v>
      </c>
      <c r="S106">
        <v>27</v>
      </c>
      <c r="T106">
        <v>5</v>
      </c>
      <c r="U106">
        <v>53.5</v>
      </c>
      <c r="V106">
        <v>53.5</v>
      </c>
      <c r="W106">
        <v>9.5</v>
      </c>
      <c r="X106">
        <v>54.49</v>
      </c>
      <c r="Y106">
        <v>0</v>
      </c>
      <c r="Z106">
        <v>323.31</v>
      </c>
      <c r="AA106">
        <v>75518000000</v>
      </c>
      <c r="AB106">
        <v>999</v>
      </c>
      <c r="AC106">
        <v>0.71274589234752905</v>
      </c>
      <c r="AD106">
        <v>-0.90627169609069802</v>
      </c>
      <c r="AE106">
        <v>-1.36510845756762</v>
      </c>
      <c r="AF106" t="s">
        <v>1215</v>
      </c>
      <c r="AG106" t="s">
        <v>1216</v>
      </c>
      <c r="AH106" t="s">
        <v>1217</v>
      </c>
      <c r="AI106" t="s">
        <v>1218</v>
      </c>
      <c r="AJ106" t="s">
        <v>1219</v>
      </c>
    </row>
    <row r="107" spans="1:36" x14ac:dyDescent="0.25">
      <c r="A107">
        <v>27.2006015777588</v>
      </c>
      <c r="B107">
        <v>25.619245529174801</v>
      </c>
      <c r="C107">
        <v>29.140241622924801</v>
      </c>
      <c r="D107">
        <v>27.9749240875244</v>
      </c>
      <c r="E107">
        <v>28.947568893432599</v>
      </c>
      <c r="F107">
        <v>29.228347778320298</v>
      </c>
      <c r="G107">
        <v>27.9008693695068</v>
      </c>
      <c r="H107">
        <v>28.6793918609619</v>
      </c>
      <c r="I107" s="3">
        <v>28.7177410125732</v>
      </c>
      <c r="J107">
        <v>28.648147583007798</v>
      </c>
      <c r="K107">
        <v>29.275598526001001</v>
      </c>
      <c r="L107">
        <v>27.082330703735401</v>
      </c>
      <c r="M107">
        <v>29.402370452880898</v>
      </c>
      <c r="N107">
        <v>28.754936218261701</v>
      </c>
      <c r="O107">
        <v>28.8231086730957</v>
      </c>
      <c r="P107">
        <v>29.546958923339801</v>
      </c>
      <c r="R107">
        <v>34</v>
      </c>
      <c r="S107">
        <v>34</v>
      </c>
      <c r="T107">
        <v>34</v>
      </c>
      <c r="U107">
        <v>79.900000000000006</v>
      </c>
      <c r="V107">
        <v>79.900000000000006</v>
      </c>
      <c r="W107">
        <v>79.900000000000006</v>
      </c>
      <c r="X107">
        <v>59.588000000000001</v>
      </c>
      <c r="Y107">
        <v>0</v>
      </c>
      <c r="Z107">
        <v>254.54</v>
      </c>
      <c r="AA107">
        <v>66882000000</v>
      </c>
      <c r="AB107">
        <v>789</v>
      </c>
      <c r="AC107">
        <v>0.711518920912797</v>
      </c>
      <c r="AD107">
        <v>-0.69500017166137695</v>
      </c>
      <c r="AE107">
        <v>-1.3633249976192101</v>
      </c>
      <c r="AF107" t="s">
        <v>1220</v>
      </c>
      <c r="AG107" t="s">
        <v>1220</v>
      </c>
      <c r="AI107" t="s">
        <v>1221</v>
      </c>
      <c r="AJ107" t="s">
        <v>1222</v>
      </c>
    </row>
    <row r="108" spans="1:36" x14ac:dyDescent="0.25">
      <c r="A108">
        <v>21.873914718627901</v>
      </c>
      <c r="B108">
        <v>22.415267944335898</v>
      </c>
      <c r="C108">
        <v>21.573900222778299</v>
      </c>
      <c r="D108">
        <v>23.546630859375</v>
      </c>
      <c r="E108">
        <v>21.6612739562988</v>
      </c>
      <c r="F108">
        <v>21.929185867309599</v>
      </c>
      <c r="G108">
        <v>22.242752075195298</v>
      </c>
      <c r="H108">
        <v>21.589300155639599</v>
      </c>
      <c r="I108" s="3">
        <v>21.858440399169901</v>
      </c>
      <c r="J108">
        <v>22.078060150146499</v>
      </c>
      <c r="K108">
        <v>21.916448593139599</v>
      </c>
      <c r="L108">
        <v>22.806718826293899</v>
      </c>
      <c r="M108">
        <v>23.417638778686499</v>
      </c>
      <c r="N108">
        <v>22.445539474487301</v>
      </c>
      <c r="O108">
        <v>22.509057998657202</v>
      </c>
      <c r="P108">
        <v>23.1441535949707</v>
      </c>
      <c r="R108">
        <v>48</v>
      </c>
      <c r="S108">
        <v>48</v>
      </c>
      <c r="T108">
        <v>48</v>
      </c>
      <c r="U108">
        <v>88.2</v>
      </c>
      <c r="V108">
        <v>88.2</v>
      </c>
      <c r="W108">
        <v>88.2</v>
      </c>
      <c r="X108">
        <v>68.263999999999996</v>
      </c>
      <c r="Y108">
        <v>0</v>
      </c>
      <c r="Z108">
        <v>323.31</v>
      </c>
      <c r="AA108">
        <v>170010000000</v>
      </c>
      <c r="AB108">
        <v>2049</v>
      </c>
      <c r="AC108">
        <v>0.70803400817257101</v>
      </c>
      <c r="AD108">
        <v>-0.41797900199890098</v>
      </c>
      <c r="AE108">
        <v>-1.35825440103855</v>
      </c>
      <c r="AF108" t="s">
        <v>1223</v>
      </c>
      <c r="AG108" t="s">
        <v>1224</v>
      </c>
      <c r="AI108" t="s">
        <v>1225</v>
      </c>
      <c r="AJ108" t="s">
        <v>1226</v>
      </c>
    </row>
    <row r="109" spans="1:36" x14ac:dyDescent="0.25">
      <c r="A109">
        <v>31.527524948120099</v>
      </c>
      <c r="B109">
        <v>30.442432403564499</v>
      </c>
      <c r="C109">
        <v>31.005308151245099</v>
      </c>
      <c r="D109">
        <v>31.6541633605957</v>
      </c>
      <c r="E109">
        <v>30.378547668456999</v>
      </c>
      <c r="F109">
        <v>31.469854354858398</v>
      </c>
      <c r="G109">
        <v>32.657894134521499</v>
      </c>
      <c r="H109">
        <v>31.443122863769499</v>
      </c>
      <c r="I109" s="3">
        <v>31.398563385009801</v>
      </c>
      <c r="J109">
        <v>29.9636135101318</v>
      </c>
      <c r="K109">
        <v>30.493047714233398</v>
      </c>
      <c r="L109">
        <v>31.7344074249268</v>
      </c>
      <c r="M109">
        <v>31.258785247802699</v>
      </c>
      <c r="N109">
        <v>30.720695495605501</v>
      </c>
      <c r="O109">
        <v>30.806396484375</v>
      </c>
      <c r="P109">
        <v>30.669660568237301</v>
      </c>
      <c r="R109">
        <v>20</v>
      </c>
      <c r="S109">
        <v>20</v>
      </c>
      <c r="T109">
        <v>20</v>
      </c>
      <c r="U109">
        <v>47.1</v>
      </c>
      <c r="V109">
        <v>47.1</v>
      </c>
      <c r="W109">
        <v>47.1</v>
      </c>
      <c r="X109">
        <v>59.52</v>
      </c>
      <c r="Y109">
        <v>0</v>
      </c>
      <c r="Z109">
        <v>323.31</v>
      </c>
      <c r="AA109">
        <v>66005000000</v>
      </c>
      <c r="AB109">
        <v>944</v>
      </c>
      <c r="AC109">
        <v>0.70628708719348998</v>
      </c>
      <c r="AD109">
        <v>0.44170975685119601</v>
      </c>
      <c r="AE109">
        <v>1.3557097470725901</v>
      </c>
      <c r="AF109" t="s">
        <v>1227</v>
      </c>
      <c r="AG109" t="s">
        <v>1227</v>
      </c>
      <c r="AH109" t="s">
        <v>1228</v>
      </c>
      <c r="AI109" t="s">
        <v>1229</v>
      </c>
      <c r="AJ109" t="s">
        <v>1230</v>
      </c>
    </row>
    <row r="110" spans="1:36" x14ac:dyDescent="0.25">
      <c r="A110">
        <v>29.045389175415</v>
      </c>
      <c r="B110">
        <v>29.4559135437012</v>
      </c>
      <c r="C110">
        <v>28.892236709594702</v>
      </c>
      <c r="D110">
        <v>28.4561882019043</v>
      </c>
      <c r="E110">
        <v>28.865613937377901</v>
      </c>
      <c r="F110">
        <v>29.4503784179688</v>
      </c>
      <c r="G110">
        <v>28.708593368530298</v>
      </c>
      <c r="H110">
        <v>29.584072113037099</v>
      </c>
      <c r="I110" s="3">
        <v>28.484123229980501</v>
      </c>
      <c r="J110">
        <v>28.632875442504901</v>
      </c>
      <c r="K110">
        <v>29.010013580322301</v>
      </c>
      <c r="L110">
        <v>29.2778835296631</v>
      </c>
      <c r="M110">
        <v>29.3973789215088</v>
      </c>
      <c r="N110">
        <v>28.6552639007568</v>
      </c>
      <c r="O110">
        <v>27.765281677246101</v>
      </c>
      <c r="P110">
        <v>28.743135452270501</v>
      </c>
      <c r="R110">
        <v>13</v>
      </c>
      <c r="S110">
        <v>13</v>
      </c>
      <c r="T110">
        <v>13</v>
      </c>
      <c r="U110">
        <v>28</v>
      </c>
      <c r="V110">
        <v>28</v>
      </c>
      <c r="W110">
        <v>28</v>
      </c>
      <c r="X110">
        <v>61.039000000000001</v>
      </c>
      <c r="Y110">
        <v>0</v>
      </c>
      <c r="Z110">
        <v>290.3</v>
      </c>
      <c r="AA110">
        <v>93209000000</v>
      </c>
      <c r="AB110">
        <v>1568</v>
      </c>
      <c r="AC110">
        <v>0.70490518749535502</v>
      </c>
      <c r="AD110">
        <v>0.31155371665954601</v>
      </c>
      <c r="AE110">
        <v>1.35369544247872</v>
      </c>
      <c r="AF110" t="s">
        <v>1231</v>
      </c>
      <c r="AG110" t="s">
        <v>1231</v>
      </c>
      <c r="AH110" t="s">
        <v>1232</v>
      </c>
      <c r="AI110" t="s">
        <v>1233</v>
      </c>
      <c r="AJ110" t="s">
        <v>1234</v>
      </c>
    </row>
    <row r="111" spans="1:36" x14ac:dyDescent="0.25">
      <c r="A111">
        <v>28.9235725402832</v>
      </c>
      <c r="B111">
        <v>28.501195907592798</v>
      </c>
      <c r="C111">
        <v>29.7463264465332</v>
      </c>
      <c r="D111">
        <v>29.035800933837901</v>
      </c>
      <c r="E111">
        <v>28.744163513183601</v>
      </c>
      <c r="F111">
        <v>29.008491516113299</v>
      </c>
      <c r="G111">
        <v>29.099489212036101</v>
      </c>
      <c r="H111">
        <v>29.0648899078369</v>
      </c>
      <c r="I111" s="3">
        <v>0</v>
      </c>
      <c r="J111">
        <v>30.4427280426025</v>
      </c>
      <c r="K111">
        <v>28.953020095825199</v>
      </c>
      <c r="L111">
        <v>29.106544494628899</v>
      </c>
      <c r="M111">
        <v>30.2038478851318</v>
      </c>
      <c r="N111">
        <v>0</v>
      </c>
      <c r="O111">
        <v>31.004035949706999</v>
      </c>
      <c r="P111">
        <v>29.645626068115199</v>
      </c>
      <c r="R111">
        <v>6</v>
      </c>
      <c r="S111">
        <v>6</v>
      </c>
      <c r="T111">
        <v>6</v>
      </c>
      <c r="U111">
        <v>58.6</v>
      </c>
      <c r="V111">
        <v>58.6</v>
      </c>
      <c r="W111">
        <v>58.6</v>
      </c>
      <c r="X111">
        <v>15.27</v>
      </c>
      <c r="Y111">
        <v>0</v>
      </c>
      <c r="Z111">
        <v>93.274000000000001</v>
      </c>
      <c r="AA111">
        <v>16412000000</v>
      </c>
      <c r="AB111">
        <v>52</v>
      </c>
      <c r="AC111">
        <v>0.69976001209211702</v>
      </c>
      <c r="AD111">
        <v>6.5960159301757804</v>
      </c>
      <c r="AE111">
        <v>1.34618503797468</v>
      </c>
      <c r="AF111" t="s">
        <v>1235</v>
      </c>
      <c r="AG111" t="s">
        <v>1235</v>
      </c>
      <c r="AI111" t="s">
        <v>1236</v>
      </c>
      <c r="AJ111" t="s">
        <v>1237</v>
      </c>
    </row>
    <row r="112" spans="1:36" x14ac:dyDescent="0.25">
      <c r="A112">
        <v>35.030670166015597</v>
      </c>
      <c r="B112">
        <v>35.256313323974602</v>
      </c>
      <c r="C112">
        <v>28.4412651062012</v>
      </c>
      <c r="D112">
        <v>31.496385574340799</v>
      </c>
      <c r="E112">
        <v>35.840641021728501</v>
      </c>
      <c r="F112">
        <v>31.9748344421387</v>
      </c>
      <c r="G112">
        <v>34.547142028808601</v>
      </c>
      <c r="H112">
        <v>31.9509162902832</v>
      </c>
      <c r="I112" s="3">
        <v>29.632841110229499</v>
      </c>
      <c r="J112">
        <v>26.043704986572301</v>
      </c>
      <c r="K112">
        <v>33.027244567871101</v>
      </c>
      <c r="L112">
        <v>31.753900527954102</v>
      </c>
      <c r="M112">
        <v>30.607702255248999</v>
      </c>
      <c r="N112">
        <v>36.2027397155762</v>
      </c>
      <c r="O112">
        <v>32.684032440185497</v>
      </c>
      <c r="P112">
        <v>29.681991577148398</v>
      </c>
      <c r="R112">
        <v>162</v>
      </c>
      <c r="S112">
        <v>48</v>
      </c>
      <c r="T112">
        <v>42</v>
      </c>
      <c r="U112">
        <v>66.900000000000006</v>
      </c>
      <c r="V112">
        <v>22.8</v>
      </c>
      <c r="W112">
        <v>21.7</v>
      </c>
      <c r="X112">
        <v>222.9</v>
      </c>
      <c r="Y112">
        <v>0</v>
      </c>
      <c r="Z112">
        <v>323.31</v>
      </c>
      <c r="AA112">
        <v>275650000000</v>
      </c>
      <c r="AB112">
        <v>1330</v>
      </c>
      <c r="AC112">
        <v>0.69908391579752704</v>
      </c>
      <c r="AD112">
        <v>1.8630013465881301</v>
      </c>
      <c r="AE112">
        <v>1.34519689028191</v>
      </c>
      <c r="AF112" t="s">
        <v>487</v>
      </c>
      <c r="AG112" t="s">
        <v>488</v>
      </c>
      <c r="AH112" t="s">
        <v>489</v>
      </c>
      <c r="AI112" t="s">
        <v>490</v>
      </c>
      <c r="AJ112" t="s">
        <v>491</v>
      </c>
    </row>
    <row r="113" spans="1:36" x14ac:dyDescent="0.25">
      <c r="A113">
        <v>31.631010055541999</v>
      </c>
      <c r="B113">
        <v>32.615135192871101</v>
      </c>
      <c r="C113">
        <v>32.445640563964801</v>
      </c>
      <c r="D113">
        <v>32.773704528808601</v>
      </c>
      <c r="E113">
        <v>32.253890991210902</v>
      </c>
      <c r="F113">
        <v>32.373943328857401</v>
      </c>
      <c r="G113">
        <v>32.637504577636697</v>
      </c>
      <c r="H113">
        <v>32.621543884277301</v>
      </c>
      <c r="I113" s="3">
        <v>32.612499237060497</v>
      </c>
      <c r="J113">
        <v>32.944629669189503</v>
      </c>
      <c r="K113">
        <v>32.696086883544901</v>
      </c>
      <c r="L113">
        <v>32.695194244384801</v>
      </c>
      <c r="M113">
        <v>32.189929962158203</v>
      </c>
      <c r="N113">
        <v>31.9838981628418</v>
      </c>
      <c r="O113">
        <v>33.113681793212898</v>
      </c>
      <c r="P113">
        <v>33.228340148925803</v>
      </c>
      <c r="R113">
        <v>25</v>
      </c>
      <c r="S113">
        <v>25</v>
      </c>
      <c r="T113">
        <v>25</v>
      </c>
      <c r="U113">
        <v>58.3</v>
      </c>
      <c r="V113">
        <v>58.3</v>
      </c>
      <c r="W113">
        <v>58.3</v>
      </c>
      <c r="X113">
        <v>51.35</v>
      </c>
      <c r="Y113">
        <v>0</v>
      </c>
      <c r="Z113">
        <v>323.31</v>
      </c>
      <c r="AA113">
        <v>183130000000</v>
      </c>
      <c r="AB113">
        <v>2130</v>
      </c>
      <c r="AC113">
        <v>0.69154672695386199</v>
      </c>
      <c r="AD113">
        <v>-0.26398587226867698</v>
      </c>
      <c r="AE113">
        <v>-1.33416105532449</v>
      </c>
      <c r="AF113" t="s">
        <v>90</v>
      </c>
      <c r="AG113" t="s">
        <v>90</v>
      </c>
      <c r="AH113" t="s">
        <v>1238</v>
      </c>
      <c r="AI113" t="s">
        <v>1239</v>
      </c>
      <c r="AJ113" t="s">
        <v>1240</v>
      </c>
    </row>
    <row r="114" spans="1:36" x14ac:dyDescent="0.25">
      <c r="A114">
        <v>33.100318908691399</v>
      </c>
      <c r="B114">
        <v>34.192562103271499</v>
      </c>
      <c r="C114">
        <v>33.299392700195298</v>
      </c>
      <c r="D114">
        <v>32.639251708984403</v>
      </c>
      <c r="E114">
        <v>32.848064422607401</v>
      </c>
      <c r="F114">
        <v>33.004035949707003</v>
      </c>
      <c r="G114">
        <v>32.522109985351598</v>
      </c>
      <c r="H114">
        <v>33.264163970947301</v>
      </c>
      <c r="I114" s="3">
        <v>32.634994506835902</v>
      </c>
      <c r="J114">
        <v>32.793003082275398</v>
      </c>
      <c r="K114">
        <v>33.620582580566399</v>
      </c>
      <c r="L114">
        <v>32.345088958740199</v>
      </c>
      <c r="M114">
        <v>32.619754791259801</v>
      </c>
      <c r="N114">
        <v>32.955375671386697</v>
      </c>
      <c r="O114">
        <v>32.981163024902301</v>
      </c>
      <c r="P114">
        <v>32.470607757568402</v>
      </c>
      <c r="R114">
        <v>22</v>
      </c>
      <c r="S114">
        <v>22</v>
      </c>
      <c r="T114">
        <v>1</v>
      </c>
      <c r="U114">
        <v>74.7</v>
      </c>
      <c r="V114">
        <v>74.7</v>
      </c>
      <c r="W114">
        <v>2.4</v>
      </c>
      <c r="X114">
        <v>32.264000000000003</v>
      </c>
      <c r="Y114">
        <v>0</v>
      </c>
      <c r="Z114">
        <v>323.31</v>
      </c>
      <c r="AA114">
        <v>280910000000</v>
      </c>
      <c r="AB114">
        <v>2419</v>
      </c>
      <c r="AC114">
        <v>0.68618569310904498</v>
      </c>
      <c r="AD114">
        <v>0.306166172027588</v>
      </c>
      <c r="AE114">
        <v>1.3262891046877501</v>
      </c>
      <c r="AF114" t="s">
        <v>1241</v>
      </c>
      <c r="AG114" t="s">
        <v>1241</v>
      </c>
      <c r="AI114" t="s">
        <v>1242</v>
      </c>
      <c r="AJ114" t="s">
        <v>1243</v>
      </c>
    </row>
    <row r="115" spans="1:36" x14ac:dyDescent="0.25">
      <c r="A115">
        <v>26.9538249969482</v>
      </c>
      <c r="B115">
        <v>26.323938369751001</v>
      </c>
      <c r="C115">
        <v>27.991508483886701</v>
      </c>
      <c r="D115">
        <v>27.3257732391357</v>
      </c>
      <c r="E115">
        <v>27.968017578125</v>
      </c>
      <c r="F115">
        <v>28.151994705200199</v>
      </c>
      <c r="G115">
        <v>27.309473037719702</v>
      </c>
      <c r="H115">
        <v>27.976945877075199</v>
      </c>
      <c r="I115" s="3">
        <v>27.7062892913818</v>
      </c>
      <c r="J115">
        <v>27.0262260437012</v>
      </c>
      <c r="K115">
        <v>27.2288513183594</v>
      </c>
      <c r="L115">
        <v>25.389949798583999</v>
      </c>
      <c r="M115">
        <v>28.011640548706101</v>
      </c>
      <c r="N115">
        <v>25.076635360717798</v>
      </c>
      <c r="O115">
        <v>27.238086700439499</v>
      </c>
      <c r="P115">
        <v>27.652326583862301</v>
      </c>
      <c r="R115">
        <v>14</v>
      </c>
      <c r="S115">
        <v>14</v>
      </c>
      <c r="T115">
        <v>14</v>
      </c>
      <c r="U115">
        <v>65.5</v>
      </c>
      <c r="V115">
        <v>65.5</v>
      </c>
      <c r="W115">
        <v>65.5</v>
      </c>
      <c r="X115">
        <v>26.856999999999999</v>
      </c>
      <c r="Y115">
        <v>0</v>
      </c>
      <c r="Z115">
        <v>242.89</v>
      </c>
      <c r="AA115">
        <v>19033000000</v>
      </c>
      <c r="AB115">
        <v>379</v>
      </c>
      <c r="AC115">
        <v>0.674042242117465</v>
      </c>
      <c r="AD115">
        <v>0.58393383026123002</v>
      </c>
      <c r="AE115">
        <v>1.30838795341924</v>
      </c>
      <c r="AF115" t="s">
        <v>1244</v>
      </c>
      <c r="AG115" t="s">
        <v>1244</v>
      </c>
      <c r="AH115" t="s">
        <v>1245</v>
      </c>
      <c r="AI115" t="s">
        <v>1246</v>
      </c>
      <c r="AJ115" t="s">
        <v>1247</v>
      </c>
    </row>
    <row r="116" spans="1:36" x14ac:dyDescent="0.25">
      <c r="A116">
        <v>30.442432403564499</v>
      </c>
      <c r="B116">
        <v>29.581651687622099</v>
      </c>
      <c r="C116">
        <v>28.2566947937012</v>
      </c>
      <c r="D116">
        <v>29.0443210601807</v>
      </c>
      <c r="E116">
        <v>31.3739414215088</v>
      </c>
      <c r="F116">
        <v>30.6923713684082</v>
      </c>
      <c r="G116">
        <v>30.8089294433594</v>
      </c>
      <c r="H116">
        <v>27.978965759277301</v>
      </c>
      <c r="I116" s="3">
        <v>29.2978916168213</v>
      </c>
      <c r="J116">
        <v>25.799144744873001</v>
      </c>
      <c r="K116">
        <v>26.804765701293899</v>
      </c>
      <c r="L116">
        <v>30.839210510253899</v>
      </c>
      <c r="M116">
        <v>30.882488250732401</v>
      </c>
      <c r="N116">
        <v>31.2089138031006</v>
      </c>
      <c r="O116">
        <v>28.169878005981399</v>
      </c>
      <c r="P116">
        <v>25.255659103393601</v>
      </c>
      <c r="R116">
        <v>41</v>
      </c>
      <c r="S116">
        <v>41</v>
      </c>
      <c r="T116">
        <v>41</v>
      </c>
      <c r="U116">
        <v>32.200000000000003</v>
      </c>
      <c r="V116">
        <v>32.200000000000003</v>
      </c>
      <c r="W116">
        <v>32.200000000000003</v>
      </c>
      <c r="X116">
        <v>177.38</v>
      </c>
      <c r="Y116">
        <v>0</v>
      </c>
      <c r="Z116">
        <v>323.31</v>
      </c>
      <c r="AA116">
        <v>16837000000</v>
      </c>
      <c r="AB116">
        <v>304</v>
      </c>
      <c r="AC116">
        <v>0.66864439080067795</v>
      </c>
      <c r="AD116">
        <v>1.2401695251464799</v>
      </c>
      <c r="AE116">
        <v>1.3003989952883399</v>
      </c>
      <c r="AF116" t="s">
        <v>1248</v>
      </c>
      <c r="AG116" t="s">
        <v>1249</v>
      </c>
      <c r="AI116" t="s">
        <v>1250</v>
      </c>
      <c r="AJ116" t="s">
        <v>1251</v>
      </c>
    </row>
    <row r="117" spans="1:36" x14ac:dyDescent="0.25">
      <c r="A117">
        <v>27.624706268310501</v>
      </c>
      <c r="B117">
        <v>26.778438568115199</v>
      </c>
      <c r="C117">
        <v>28.0643005371094</v>
      </c>
      <c r="D117">
        <v>27.742139816284201</v>
      </c>
      <c r="E117">
        <v>28.2099723815918</v>
      </c>
      <c r="F117">
        <v>27.666074752807599</v>
      </c>
      <c r="G117">
        <v>28.470766067504901</v>
      </c>
      <c r="H117">
        <v>27.982667922973601</v>
      </c>
      <c r="I117" s="3">
        <v>28.012653350830099</v>
      </c>
      <c r="J117">
        <v>28.725204467773398</v>
      </c>
      <c r="K117">
        <v>27.476688385009801</v>
      </c>
      <c r="L117">
        <v>28.455051422119102</v>
      </c>
      <c r="M117">
        <v>27.877246856689499</v>
      </c>
      <c r="N117">
        <v>27.2427272796631</v>
      </c>
      <c r="O117">
        <v>28.599176406860401</v>
      </c>
      <c r="P117">
        <v>29.271640777587901</v>
      </c>
      <c r="R117">
        <v>9</v>
      </c>
      <c r="S117">
        <v>9</v>
      </c>
      <c r="T117">
        <v>9</v>
      </c>
      <c r="U117">
        <v>23.3</v>
      </c>
      <c r="V117">
        <v>23.3</v>
      </c>
      <c r="W117">
        <v>23.3</v>
      </c>
      <c r="X117">
        <v>51.463999999999999</v>
      </c>
      <c r="Y117">
        <v>0</v>
      </c>
      <c r="Z117">
        <v>88.162000000000006</v>
      </c>
      <c r="AA117">
        <v>10228000000</v>
      </c>
      <c r="AB117">
        <v>169</v>
      </c>
      <c r="AC117">
        <v>0.66862352769582001</v>
      </c>
      <c r="AD117">
        <v>-0.39016532897949202</v>
      </c>
      <c r="AE117">
        <v>-1.3003680789421801</v>
      </c>
      <c r="AF117" t="s">
        <v>1252</v>
      </c>
      <c r="AG117" t="s">
        <v>1253</v>
      </c>
      <c r="AH117" t="s">
        <v>1254</v>
      </c>
      <c r="AI117" t="s">
        <v>1255</v>
      </c>
      <c r="AJ117" t="s">
        <v>1256</v>
      </c>
    </row>
    <row r="118" spans="1:36" x14ac:dyDescent="0.25">
      <c r="A118">
        <v>31.2564811706543</v>
      </c>
      <c r="B118">
        <v>31.924507141113299</v>
      </c>
      <c r="C118">
        <v>31.904405593872099</v>
      </c>
      <c r="D118">
        <v>31.137544631958001</v>
      </c>
      <c r="E118">
        <v>30.9218845367432</v>
      </c>
      <c r="F118">
        <v>31.107616424560501</v>
      </c>
      <c r="G118">
        <v>30.663480758666999</v>
      </c>
      <c r="H118">
        <v>31.599390029907202</v>
      </c>
      <c r="I118" s="3">
        <v>30.835525512695298</v>
      </c>
      <c r="J118">
        <v>31.2036743164063</v>
      </c>
      <c r="K118">
        <v>31.2432041168213</v>
      </c>
      <c r="L118">
        <v>30.905839920043899</v>
      </c>
      <c r="M118">
        <v>31.236946105956999</v>
      </c>
      <c r="N118">
        <v>31.098609924316399</v>
      </c>
      <c r="O118">
        <v>31.027624130248999</v>
      </c>
      <c r="P118">
        <v>31.191900253295898</v>
      </c>
      <c r="R118">
        <v>21</v>
      </c>
      <c r="S118">
        <v>16</v>
      </c>
      <c r="T118">
        <v>16</v>
      </c>
      <c r="U118">
        <v>83.5</v>
      </c>
      <c r="V118">
        <v>70.5</v>
      </c>
      <c r="W118">
        <v>70.5</v>
      </c>
      <c r="X118">
        <v>28.832000000000001</v>
      </c>
      <c r="Y118">
        <v>0</v>
      </c>
      <c r="Z118">
        <v>323.31</v>
      </c>
      <c r="AA118">
        <v>299840000000</v>
      </c>
      <c r="AB118">
        <v>3949</v>
      </c>
      <c r="AC118">
        <v>0.66785061287056802</v>
      </c>
      <c r="AD118">
        <v>0.22149825096130399</v>
      </c>
      <c r="AE118">
        <v>1.29922251255369</v>
      </c>
      <c r="AF118" t="s">
        <v>1257</v>
      </c>
      <c r="AG118" t="s">
        <v>1258</v>
      </c>
      <c r="AH118" t="s">
        <v>1259</v>
      </c>
      <c r="AI118" t="s">
        <v>1260</v>
      </c>
      <c r="AJ118" t="s">
        <v>1261</v>
      </c>
    </row>
    <row r="119" spans="1:36" x14ac:dyDescent="0.25">
      <c r="A119">
        <v>24.768552780151399</v>
      </c>
      <c r="B119">
        <v>24.077898025512699</v>
      </c>
      <c r="C119">
        <v>28.732500076293899</v>
      </c>
      <c r="D119">
        <v>0</v>
      </c>
      <c r="E119">
        <v>27.0634250640869</v>
      </c>
      <c r="F119">
        <v>25.411026000976602</v>
      </c>
      <c r="G119">
        <v>25.8003540039063</v>
      </c>
      <c r="H119">
        <v>28.068456649780298</v>
      </c>
      <c r="I119" s="3">
        <v>26.8839015960693</v>
      </c>
      <c r="J119">
        <v>27.1581726074219</v>
      </c>
      <c r="K119">
        <v>28.2692356109619</v>
      </c>
      <c r="L119">
        <v>27.161828994751001</v>
      </c>
      <c r="M119">
        <v>27.945701599121101</v>
      </c>
      <c r="N119">
        <v>26.197135925293001</v>
      </c>
      <c r="O119">
        <v>27.016801834106399</v>
      </c>
      <c r="P119">
        <v>27.873085021972699</v>
      </c>
      <c r="R119">
        <v>36</v>
      </c>
      <c r="S119">
        <v>36</v>
      </c>
      <c r="T119">
        <v>36</v>
      </c>
      <c r="U119">
        <v>57.1</v>
      </c>
      <c r="V119">
        <v>57.1</v>
      </c>
      <c r="W119">
        <v>57.1</v>
      </c>
      <c r="X119">
        <v>95.778000000000006</v>
      </c>
      <c r="Y119">
        <v>0</v>
      </c>
      <c r="Z119">
        <v>323.31</v>
      </c>
      <c r="AA119">
        <v>42391000000</v>
      </c>
      <c r="AB119">
        <v>776</v>
      </c>
      <c r="AC119">
        <v>0.66419335664810197</v>
      </c>
      <c r="AD119">
        <v>-4.3229563236236599</v>
      </c>
      <c r="AE119">
        <v>-1.2937964054881299</v>
      </c>
      <c r="AF119" t="s">
        <v>1262</v>
      </c>
      <c r="AG119" t="s">
        <v>1262</v>
      </c>
      <c r="AH119" t="s">
        <v>1263</v>
      </c>
      <c r="AI119" t="s">
        <v>1264</v>
      </c>
      <c r="AJ119" t="s">
        <v>1265</v>
      </c>
    </row>
    <row r="120" spans="1:36" x14ac:dyDescent="0.25">
      <c r="A120">
        <v>29.6404113769531</v>
      </c>
      <c r="B120">
        <v>29.669998168945298</v>
      </c>
      <c r="C120">
        <v>29.968429565429702</v>
      </c>
      <c r="D120">
        <v>29.042207717895501</v>
      </c>
      <c r="E120">
        <v>28.9546298980713</v>
      </c>
      <c r="F120">
        <v>29.627388000488299</v>
      </c>
      <c r="G120">
        <v>29.443202972412099</v>
      </c>
      <c r="H120">
        <v>29.451696395873999</v>
      </c>
      <c r="I120" s="3">
        <v>29.0221843719482</v>
      </c>
      <c r="J120">
        <v>27.768060684204102</v>
      </c>
      <c r="K120">
        <v>29.950325012206999</v>
      </c>
      <c r="L120">
        <v>28.525743484497099</v>
      </c>
      <c r="M120">
        <v>29.3374538421631</v>
      </c>
      <c r="N120">
        <v>29.498878479003899</v>
      </c>
      <c r="O120">
        <v>29.458145141601602</v>
      </c>
      <c r="P120">
        <v>29.449888229370099</v>
      </c>
      <c r="R120">
        <v>40</v>
      </c>
      <c r="S120">
        <v>40</v>
      </c>
      <c r="T120">
        <v>40</v>
      </c>
      <c r="U120">
        <v>63.4</v>
      </c>
      <c r="V120">
        <v>63.4</v>
      </c>
      <c r="W120">
        <v>63.4</v>
      </c>
      <c r="X120">
        <v>62.569000000000003</v>
      </c>
      <c r="Y120">
        <v>0</v>
      </c>
      <c r="Z120">
        <v>323.31</v>
      </c>
      <c r="AA120">
        <v>99834000000</v>
      </c>
      <c r="AB120">
        <v>1337</v>
      </c>
      <c r="AC120">
        <v>0.66160580157164595</v>
      </c>
      <c r="AD120">
        <v>0.34841060638427701</v>
      </c>
      <c r="AE120">
        <v>1.28995180352607</v>
      </c>
      <c r="AF120" t="s">
        <v>1266</v>
      </c>
      <c r="AG120" t="s">
        <v>1266</v>
      </c>
      <c r="AH120" t="s">
        <v>1267</v>
      </c>
      <c r="AI120" t="s">
        <v>1268</v>
      </c>
      <c r="AJ120" t="s">
        <v>1269</v>
      </c>
    </row>
    <row r="121" spans="1:36" x14ac:dyDescent="0.25">
      <c r="A121">
        <v>0</v>
      </c>
      <c r="B121">
        <v>21.668043136596701</v>
      </c>
      <c r="C121">
        <v>22.923467636108398</v>
      </c>
      <c r="D121">
        <v>24.610597610473601</v>
      </c>
      <c r="E121">
        <v>25.046810150146499</v>
      </c>
      <c r="F121">
        <v>23.026699066162099</v>
      </c>
      <c r="G121">
        <v>23.511110305786101</v>
      </c>
      <c r="H121">
        <v>26.1598110198975</v>
      </c>
      <c r="I121" s="3">
        <v>21.816556930541999</v>
      </c>
      <c r="J121">
        <v>27.3303127288818</v>
      </c>
      <c r="K121">
        <v>22.7042350769043</v>
      </c>
      <c r="L121">
        <v>23.423934936523398</v>
      </c>
      <c r="M121">
        <v>29.950464248657202</v>
      </c>
      <c r="N121">
        <v>22.910020828247099</v>
      </c>
      <c r="O121">
        <v>27.950769424438501</v>
      </c>
      <c r="P121">
        <v>23.825513839721701</v>
      </c>
      <c r="R121">
        <v>27</v>
      </c>
      <c r="S121">
        <v>27</v>
      </c>
      <c r="T121">
        <v>27</v>
      </c>
      <c r="U121">
        <v>72.599999999999994</v>
      </c>
      <c r="V121">
        <v>72.599999999999994</v>
      </c>
      <c r="W121">
        <v>72.599999999999994</v>
      </c>
      <c r="X121">
        <v>46.496000000000002</v>
      </c>
      <c r="Y121">
        <v>0</v>
      </c>
      <c r="Z121">
        <v>323.31</v>
      </c>
      <c r="AA121">
        <v>318620000000</v>
      </c>
      <c r="AB121">
        <v>2013</v>
      </c>
      <c r="AC121">
        <v>0.65987158308374405</v>
      </c>
      <c r="AD121">
        <v>-4.1206586360931396</v>
      </c>
      <c r="AE121">
        <v>-1.2873724980231001</v>
      </c>
      <c r="AF121" t="s">
        <v>1270</v>
      </c>
      <c r="AG121" t="s">
        <v>1270</v>
      </c>
      <c r="AH121" t="s">
        <v>1271</v>
      </c>
      <c r="AI121" t="s">
        <v>1272</v>
      </c>
      <c r="AJ121" t="s">
        <v>1273</v>
      </c>
    </row>
    <row r="122" spans="1:36" x14ac:dyDescent="0.25">
      <c r="A122">
        <v>35.879001617431598</v>
      </c>
      <c r="B122">
        <v>36.334529876708999</v>
      </c>
      <c r="C122">
        <v>36.252262115478501</v>
      </c>
      <c r="D122">
        <v>35.592903137207003</v>
      </c>
      <c r="E122">
        <v>34.766284942627003</v>
      </c>
      <c r="F122">
        <v>35.607303619384801</v>
      </c>
      <c r="G122">
        <v>35.295360565185497</v>
      </c>
      <c r="H122">
        <v>36.130664825439503</v>
      </c>
      <c r="I122" s="3">
        <v>35.821403503417997</v>
      </c>
      <c r="J122">
        <v>36.265701293945298</v>
      </c>
      <c r="K122">
        <v>36.441558837890597</v>
      </c>
      <c r="L122">
        <v>35.658477783203097</v>
      </c>
      <c r="M122">
        <v>35.753093719482401</v>
      </c>
      <c r="N122">
        <v>35.698226928710902</v>
      </c>
      <c r="O122">
        <v>36.2064018249512</v>
      </c>
      <c r="P122">
        <v>36.246772766113303</v>
      </c>
      <c r="R122">
        <v>29</v>
      </c>
      <c r="S122">
        <v>29</v>
      </c>
      <c r="T122">
        <v>6</v>
      </c>
      <c r="U122">
        <v>88.3</v>
      </c>
      <c r="V122">
        <v>88.3</v>
      </c>
      <c r="W122">
        <v>33.6</v>
      </c>
      <c r="X122">
        <v>35.828000000000003</v>
      </c>
      <c r="Y122">
        <v>0</v>
      </c>
      <c r="Z122">
        <v>323.31</v>
      </c>
      <c r="AA122">
        <v>3287400000000</v>
      </c>
      <c r="AB122">
        <v>18541</v>
      </c>
      <c r="AC122">
        <v>0.65861349723247298</v>
      </c>
      <c r="AD122">
        <v>-0.27916574478149397</v>
      </c>
      <c r="AE122">
        <v>-1.2855000363401099</v>
      </c>
      <c r="AF122" t="s">
        <v>1274</v>
      </c>
      <c r="AG122" t="s">
        <v>1275</v>
      </c>
      <c r="AH122" t="s">
        <v>528</v>
      </c>
      <c r="AI122" t="s">
        <v>1276</v>
      </c>
      <c r="AJ122" t="s">
        <v>530</v>
      </c>
    </row>
    <row r="123" spans="1:36" x14ac:dyDescent="0.25">
      <c r="A123">
        <v>31.6892910003662</v>
      </c>
      <c r="B123">
        <v>33.021499633789098</v>
      </c>
      <c r="C123">
        <v>30.865776062011701</v>
      </c>
      <c r="D123">
        <v>31.83571434021</v>
      </c>
      <c r="E123">
        <v>31.826576232910199</v>
      </c>
      <c r="F123">
        <v>31.889396667480501</v>
      </c>
      <c r="G123">
        <v>32.044723510742202</v>
      </c>
      <c r="H123">
        <v>31.920183181762699</v>
      </c>
      <c r="I123" s="3">
        <v>31.634519577026399</v>
      </c>
      <c r="J123">
        <v>32.256675720214801</v>
      </c>
      <c r="K123">
        <v>32.310947418212898</v>
      </c>
      <c r="L123">
        <v>32.428695678710902</v>
      </c>
      <c r="M123">
        <v>32.177093505859403</v>
      </c>
      <c r="N123">
        <v>31.364788055419901</v>
      </c>
      <c r="O123">
        <v>32.996799468994098</v>
      </c>
      <c r="P123">
        <v>32.803802490234403</v>
      </c>
      <c r="R123">
        <v>23</v>
      </c>
      <c r="S123">
        <v>23</v>
      </c>
      <c r="T123">
        <v>23</v>
      </c>
      <c r="U123">
        <v>64.2</v>
      </c>
      <c r="V123">
        <v>64.2</v>
      </c>
      <c r="W123">
        <v>64.2</v>
      </c>
      <c r="X123">
        <v>38.432000000000002</v>
      </c>
      <c r="Y123">
        <v>0</v>
      </c>
      <c r="Z123">
        <v>161.15</v>
      </c>
      <c r="AA123">
        <v>146610000000</v>
      </c>
      <c r="AB123">
        <v>1082</v>
      </c>
      <c r="AC123">
        <v>0.65118244899775701</v>
      </c>
      <c r="AD123">
        <v>-0.36002016067504899</v>
      </c>
      <c r="AE123">
        <v>-1.2744174737693901</v>
      </c>
      <c r="AF123" t="s">
        <v>782</v>
      </c>
      <c r="AG123" t="s">
        <v>782</v>
      </c>
      <c r="AH123" t="s">
        <v>727</v>
      </c>
      <c r="AI123" t="s">
        <v>783</v>
      </c>
      <c r="AJ123" t="s">
        <v>728</v>
      </c>
    </row>
    <row r="124" spans="1:36" x14ac:dyDescent="0.25">
      <c r="A124">
        <v>32.9598197937012</v>
      </c>
      <c r="B124">
        <v>31.072271347045898</v>
      </c>
      <c r="C124">
        <v>33.393688201904297</v>
      </c>
      <c r="D124">
        <v>32.805706024169901</v>
      </c>
      <c r="E124">
        <v>32.417121887207003</v>
      </c>
      <c r="F124">
        <v>32.601139068603501</v>
      </c>
      <c r="G124">
        <v>32.499713897705099</v>
      </c>
      <c r="H124">
        <v>33.133232116699197</v>
      </c>
      <c r="I124" s="3">
        <v>32.786594390869098</v>
      </c>
      <c r="J124">
        <v>33.181495666503899</v>
      </c>
      <c r="K124">
        <v>33.811439514160199</v>
      </c>
      <c r="L124">
        <v>32.743343353271499</v>
      </c>
      <c r="M124">
        <v>32.549152374267599</v>
      </c>
      <c r="N124">
        <v>32.796276092529297</v>
      </c>
      <c r="O124">
        <v>32.789878845214801</v>
      </c>
      <c r="P124">
        <v>33.132419586181598</v>
      </c>
      <c r="R124">
        <v>26</v>
      </c>
      <c r="S124">
        <v>26</v>
      </c>
      <c r="T124">
        <v>26</v>
      </c>
      <c r="U124">
        <v>70.5</v>
      </c>
      <c r="V124">
        <v>70.5</v>
      </c>
      <c r="W124">
        <v>70.5</v>
      </c>
      <c r="X124">
        <v>47.387</v>
      </c>
      <c r="Y124">
        <v>0</v>
      </c>
      <c r="Z124">
        <v>323.31</v>
      </c>
      <c r="AA124">
        <v>261990000000</v>
      </c>
      <c r="AB124">
        <v>1675</v>
      </c>
      <c r="AC124">
        <v>0.65017104213308397</v>
      </c>
      <c r="AD124">
        <v>-0.36348843574523898</v>
      </c>
      <c r="AE124">
        <v>-1.2729060622953601</v>
      </c>
      <c r="AF124" t="s">
        <v>1277</v>
      </c>
      <c r="AG124" t="s">
        <v>1277</v>
      </c>
      <c r="AH124" t="s">
        <v>1278</v>
      </c>
      <c r="AI124" t="s">
        <v>1279</v>
      </c>
      <c r="AJ124" t="s">
        <v>1280</v>
      </c>
    </row>
    <row r="125" spans="1:36" x14ac:dyDescent="0.25">
      <c r="A125">
        <v>28.613439559936499</v>
      </c>
      <c r="B125">
        <v>28.054811477661101</v>
      </c>
      <c r="C125">
        <v>29.229585647583001</v>
      </c>
      <c r="D125">
        <v>29.4277229309082</v>
      </c>
      <c r="E125">
        <v>27.280296325683601</v>
      </c>
      <c r="F125">
        <v>28.471347808837901</v>
      </c>
      <c r="G125">
        <v>28.260377883911101</v>
      </c>
      <c r="H125">
        <v>28.974514007568398</v>
      </c>
      <c r="I125" s="3">
        <v>29.060155868530298</v>
      </c>
      <c r="J125">
        <v>29.3642768859863</v>
      </c>
      <c r="K125">
        <v>29.1417045593262</v>
      </c>
      <c r="L125">
        <v>28.338453292846701</v>
      </c>
      <c r="M125">
        <v>27.6689853668213</v>
      </c>
      <c r="N125">
        <v>29.782192230224599</v>
      </c>
      <c r="O125">
        <v>29.0441379547119</v>
      </c>
      <c r="P125">
        <v>29.358085632324201</v>
      </c>
      <c r="R125">
        <v>16</v>
      </c>
      <c r="S125">
        <v>16</v>
      </c>
      <c r="T125">
        <v>14</v>
      </c>
      <c r="U125">
        <v>88.9</v>
      </c>
      <c r="V125">
        <v>88.9</v>
      </c>
      <c r="W125">
        <v>77.900000000000006</v>
      </c>
      <c r="X125">
        <v>22.393000000000001</v>
      </c>
      <c r="Y125">
        <v>0</v>
      </c>
      <c r="Z125">
        <v>200.91</v>
      </c>
      <c r="AA125">
        <v>20688000000</v>
      </c>
      <c r="AB125">
        <v>318</v>
      </c>
      <c r="AC125">
        <v>0.64681630177525495</v>
      </c>
      <c r="AD125">
        <v>-0.43073701858520502</v>
      </c>
      <c r="AE125">
        <v>-1.2678876399668</v>
      </c>
      <c r="AF125" t="s">
        <v>1281</v>
      </c>
      <c r="AG125" t="s">
        <v>1281</v>
      </c>
      <c r="AH125" t="s">
        <v>1282</v>
      </c>
      <c r="AI125" t="s">
        <v>1283</v>
      </c>
      <c r="AJ125" t="s">
        <v>1284</v>
      </c>
    </row>
    <row r="126" spans="1:36" x14ac:dyDescent="0.25">
      <c r="A126">
        <v>32.578643798828097</v>
      </c>
      <c r="B126">
        <v>31.0506401062012</v>
      </c>
      <c r="C126">
        <v>32.589065551757798</v>
      </c>
      <c r="D126">
        <v>33.166324615478501</v>
      </c>
      <c r="E126">
        <v>32.173313140869098</v>
      </c>
      <c r="F126">
        <v>32.497169494628899</v>
      </c>
      <c r="G126">
        <v>32.727993011474602</v>
      </c>
      <c r="H126">
        <v>32.100803375244098</v>
      </c>
      <c r="I126" s="3">
        <v>32.834114074707003</v>
      </c>
      <c r="J126">
        <v>32.650871276855497</v>
      </c>
      <c r="K126">
        <v>32.8234672546387</v>
      </c>
      <c r="L126">
        <v>32.783279418945298</v>
      </c>
      <c r="M126">
        <v>32.9500122070313</v>
      </c>
      <c r="N126">
        <v>32.079822540283203</v>
      </c>
      <c r="O126">
        <v>32.709072113037102</v>
      </c>
      <c r="P126">
        <v>32.4808959960938</v>
      </c>
      <c r="R126">
        <v>18</v>
      </c>
      <c r="S126">
        <v>18</v>
      </c>
      <c r="T126">
        <v>18</v>
      </c>
      <c r="U126">
        <v>56</v>
      </c>
      <c r="V126">
        <v>56</v>
      </c>
      <c r="W126">
        <v>56</v>
      </c>
      <c r="X126">
        <v>49.402000000000001</v>
      </c>
      <c r="Y126">
        <v>0</v>
      </c>
      <c r="Z126">
        <v>323.31</v>
      </c>
      <c r="AA126">
        <v>123030000000</v>
      </c>
      <c r="AB126">
        <v>2326</v>
      </c>
      <c r="AC126">
        <v>0.641486002605553</v>
      </c>
      <c r="AD126">
        <v>-0.30344772338867199</v>
      </c>
      <c r="AE126">
        <v>-1.25989734094289</v>
      </c>
      <c r="AF126" t="s">
        <v>468</v>
      </c>
      <c r="AG126" t="s">
        <v>468</v>
      </c>
      <c r="AH126" t="s">
        <v>469</v>
      </c>
      <c r="AI126" t="s">
        <v>470</v>
      </c>
      <c r="AJ126" t="s">
        <v>471</v>
      </c>
    </row>
    <row r="127" spans="1:36" x14ac:dyDescent="0.25">
      <c r="A127">
        <v>29.8915119171143</v>
      </c>
      <c r="B127">
        <v>30.91819190979</v>
      </c>
      <c r="C127">
        <v>31.061109542846701</v>
      </c>
      <c r="D127">
        <v>30.406288146972699</v>
      </c>
      <c r="E127">
        <v>29.738939285278299</v>
      </c>
      <c r="F127">
        <v>29.985630035400401</v>
      </c>
      <c r="G127">
        <v>30.151584625244102</v>
      </c>
      <c r="H127">
        <v>30.3549995422363</v>
      </c>
      <c r="I127" s="3">
        <v>30.428920745849599</v>
      </c>
      <c r="J127">
        <v>30.799695968627901</v>
      </c>
      <c r="K127">
        <v>31.140596389770501</v>
      </c>
      <c r="L127">
        <v>30.2601318359375</v>
      </c>
      <c r="M127">
        <v>29.896703720092798</v>
      </c>
      <c r="N127">
        <v>30.596727371215799</v>
      </c>
      <c r="O127">
        <v>30.6944484710693</v>
      </c>
      <c r="P127">
        <v>30.866807937622099</v>
      </c>
      <c r="R127">
        <v>48</v>
      </c>
      <c r="S127">
        <v>48</v>
      </c>
      <c r="T127">
        <v>11</v>
      </c>
      <c r="U127">
        <v>31.2</v>
      </c>
      <c r="V127">
        <v>31.2</v>
      </c>
      <c r="W127">
        <v>6.7</v>
      </c>
      <c r="X127">
        <v>233.39</v>
      </c>
      <c r="Y127">
        <v>0</v>
      </c>
      <c r="Z127">
        <v>323.31</v>
      </c>
      <c r="AA127">
        <v>74634000000</v>
      </c>
      <c r="AB127">
        <v>1187</v>
      </c>
      <c r="AC127">
        <v>0.63873182180770305</v>
      </c>
      <c r="AD127">
        <v>-0.27197217941284202</v>
      </c>
      <c r="AE127">
        <v>-1.25576067851971</v>
      </c>
      <c r="AF127" t="s">
        <v>1285</v>
      </c>
      <c r="AG127" t="s">
        <v>1285</v>
      </c>
      <c r="AJ127" t="s">
        <v>1286</v>
      </c>
    </row>
    <row r="128" spans="1:36" x14ac:dyDescent="0.25">
      <c r="A128">
        <v>26.633394241333001</v>
      </c>
      <c r="B128">
        <v>0</v>
      </c>
      <c r="C128">
        <v>26.528713226318398</v>
      </c>
      <c r="D128">
        <v>28.281888961791999</v>
      </c>
      <c r="E128">
        <v>27.625194549560501</v>
      </c>
      <c r="F128">
        <v>28.224534988403299</v>
      </c>
      <c r="G128">
        <v>28.7980442047119</v>
      </c>
      <c r="H128">
        <v>28.7551593780518</v>
      </c>
      <c r="I128" s="3">
        <v>28.659896850585898</v>
      </c>
      <c r="J128">
        <v>28.4212970733643</v>
      </c>
      <c r="K128">
        <v>30.762954711914102</v>
      </c>
      <c r="L128">
        <v>28.411914825439499</v>
      </c>
      <c r="M128">
        <v>29.308887481689499</v>
      </c>
      <c r="N128">
        <v>27.7354412078857</v>
      </c>
      <c r="O128">
        <v>27.855548858642599</v>
      </c>
      <c r="P128">
        <v>28.802026748657202</v>
      </c>
      <c r="R128">
        <v>15</v>
      </c>
      <c r="S128">
        <v>15</v>
      </c>
      <c r="T128">
        <v>14</v>
      </c>
      <c r="U128">
        <v>59.7</v>
      </c>
      <c r="V128">
        <v>59.7</v>
      </c>
      <c r="W128">
        <v>57.5</v>
      </c>
      <c r="X128">
        <v>46.238999999999997</v>
      </c>
      <c r="Y128">
        <v>0</v>
      </c>
      <c r="Z128">
        <v>161.19999999999999</v>
      </c>
      <c r="AA128">
        <v>9491200000</v>
      </c>
      <c r="AB128">
        <v>84</v>
      </c>
      <c r="AC128">
        <v>0.63530014218250697</v>
      </c>
      <c r="AD128">
        <v>-4.3888797760009801</v>
      </c>
      <c r="AE128">
        <v>-1.2505986987347799</v>
      </c>
      <c r="AF128" t="s">
        <v>1287</v>
      </c>
      <c r="AG128" t="s">
        <v>1287</v>
      </c>
      <c r="AH128" t="s">
        <v>1288</v>
      </c>
      <c r="AI128" t="s">
        <v>1289</v>
      </c>
      <c r="AJ128" t="s">
        <v>1290</v>
      </c>
    </row>
    <row r="129" spans="1:36" x14ac:dyDescent="0.25">
      <c r="A129">
        <v>29.5106201171875</v>
      </c>
      <c r="B129">
        <v>29.068252563476602</v>
      </c>
      <c r="C129">
        <v>28.700248718261701</v>
      </c>
      <c r="D129">
        <v>29.8958225250244</v>
      </c>
      <c r="E129">
        <v>29.4362487792969</v>
      </c>
      <c r="F129">
        <v>30.3388366699219</v>
      </c>
      <c r="G129">
        <v>29.695213317871101</v>
      </c>
      <c r="H129">
        <v>28.869560241699201</v>
      </c>
      <c r="I129" s="3">
        <v>30.034725189208999</v>
      </c>
      <c r="J129">
        <v>28.311986923217798</v>
      </c>
      <c r="K129">
        <v>29.003379821777301</v>
      </c>
      <c r="L129">
        <v>30.2040824890137</v>
      </c>
      <c r="M129">
        <v>29.092069625854499</v>
      </c>
      <c r="N129">
        <v>28.6338806152344</v>
      </c>
      <c r="O129">
        <v>28.583911895751999</v>
      </c>
      <c r="P129">
        <v>28.479080200195298</v>
      </c>
      <c r="R129">
        <v>6</v>
      </c>
      <c r="S129">
        <v>6</v>
      </c>
      <c r="T129">
        <v>6</v>
      </c>
      <c r="U129">
        <v>52.8</v>
      </c>
      <c r="V129">
        <v>52.8</v>
      </c>
      <c r="W129">
        <v>52.8</v>
      </c>
      <c r="X129">
        <v>12.097</v>
      </c>
      <c r="Y129">
        <v>0</v>
      </c>
      <c r="Z129">
        <v>171.75</v>
      </c>
      <c r="AA129">
        <v>34494000000</v>
      </c>
      <c r="AB129">
        <v>432</v>
      </c>
      <c r="AC129">
        <v>0.63274543557707397</v>
      </c>
      <c r="AD129">
        <v>0.396460771560669</v>
      </c>
      <c r="AE129">
        <v>1.2467502588866199</v>
      </c>
      <c r="AF129" t="s">
        <v>1291</v>
      </c>
      <c r="AG129" t="s">
        <v>1291</v>
      </c>
      <c r="AH129" t="s">
        <v>1292</v>
      </c>
      <c r="AI129" t="s">
        <v>1293</v>
      </c>
      <c r="AJ129" t="s">
        <v>1294</v>
      </c>
    </row>
    <row r="130" spans="1:36" x14ac:dyDescent="0.25">
      <c r="A130">
        <v>32.559169769287102</v>
      </c>
      <c r="B130">
        <v>33.883674621582003</v>
      </c>
      <c r="C130">
        <v>33.505451202392599</v>
      </c>
      <c r="D130">
        <v>33.397899627685497</v>
      </c>
      <c r="E130">
        <v>32.950862884521499</v>
      </c>
      <c r="F130">
        <v>33.276004791259801</v>
      </c>
      <c r="G130">
        <v>34.136215209960902</v>
      </c>
      <c r="H130">
        <v>33.923179626464801</v>
      </c>
      <c r="I130" s="3">
        <v>33.882125854492202</v>
      </c>
      <c r="J130">
        <v>34.395030975341797</v>
      </c>
      <c r="K130">
        <v>33.579700469970703</v>
      </c>
      <c r="L130">
        <v>33.978012084960902</v>
      </c>
      <c r="M130">
        <v>33.079807281494098</v>
      </c>
      <c r="N130">
        <v>32.699733734130902</v>
      </c>
      <c r="O130">
        <v>34.588718414306598</v>
      </c>
      <c r="P130">
        <v>34.4613037109375</v>
      </c>
      <c r="R130">
        <v>73</v>
      </c>
      <c r="S130">
        <v>73</v>
      </c>
      <c r="T130">
        <v>73</v>
      </c>
      <c r="U130">
        <v>66</v>
      </c>
      <c r="V130">
        <v>66</v>
      </c>
      <c r="W130">
        <v>66</v>
      </c>
      <c r="X130">
        <v>167.12</v>
      </c>
      <c r="Y130">
        <v>0</v>
      </c>
      <c r="Z130">
        <v>323.31</v>
      </c>
      <c r="AA130">
        <v>412720000000</v>
      </c>
      <c r="AB130">
        <v>3249</v>
      </c>
      <c r="AC130">
        <v>0.63214034513959905</v>
      </c>
      <c r="AD130">
        <v>-0.37899684906005898</v>
      </c>
      <c r="AE130">
        <v>-1.2458380381377601</v>
      </c>
      <c r="AF130" t="s">
        <v>626</v>
      </c>
      <c r="AG130" t="s">
        <v>626</v>
      </c>
      <c r="AH130" t="s">
        <v>627</v>
      </c>
      <c r="AI130" t="s">
        <v>628</v>
      </c>
      <c r="AJ130" t="s">
        <v>629</v>
      </c>
    </row>
    <row r="131" spans="1:36" x14ac:dyDescent="0.25">
      <c r="A131">
        <v>31.091566085815401</v>
      </c>
      <c r="B131">
        <v>31.4566974639893</v>
      </c>
      <c r="C131">
        <v>29.3165683746338</v>
      </c>
      <c r="D131">
        <v>30.902896881103501</v>
      </c>
      <c r="E131">
        <v>30.7743110656738</v>
      </c>
      <c r="F131">
        <v>30.717592239379901</v>
      </c>
      <c r="G131">
        <v>30.655740737915</v>
      </c>
      <c r="H131">
        <v>30.057498931884801</v>
      </c>
      <c r="I131" s="3">
        <v>31.025447845458999</v>
      </c>
      <c r="J131">
        <v>29.007768630981399</v>
      </c>
      <c r="K131">
        <v>25.944740295410199</v>
      </c>
      <c r="L131">
        <v>30.7459907531738</v>
      </c>
      <c r="M131">
        <v>30.820083618164102</v>
      </c>
      <c r="N131">
        <v>31.4734401702881</v>
      </c>
      <c r="O131">
        <v>29.601091384887699</v>
      </c>
      <c r="P131">
        <v>29.750949859619102</v>
      </c>
      <c r="R131">
        <v>8</v>
      </c>
      <c r="S131">
        <v>8</v>
      </c>
      <c r="T131">
        <v>8</v>
      </c>
      <c r="U131">
        <v>74.2</v>
      </c>
      <c r="V131">
        <v>74.2</v>
      </c>
      <c r="W131">
        <v>74.2</v>
      </c>
      <c r="X131">
        <v>10.423999999999999</v>
      </c>
      <c r="Y131">
        <v>0</v>
      </c>
      <c r="Z131">
        <v>298.5</v>
      </c>
      <c r="AA131">
        <v>43598000000</v>
      </c>
      <c r="AB131">
        <v>714</v>
      </c>
      <c r="AC131">
        <v>0.62812932989102399</v>
      </c>
      <c r="AD131">
        <v>0.825419902801514</v>
      </c>
      <c r="AE131">
        <v>1.2397842662918901</v>
      </c>
      <c r="AF131" t="s">
        <v>1295</v>
      </c>
      <c r="AG131" t="s">
        <v>1295</v>
      </c>
      <c r="AH131" t="s">
        <v>1296</v>
      </c>
      <c r="AI131" t="s">
        <v>1297</v>
      </c>
      <c r="AJ131" t="s">
        <v>1298</v>
      </c>
    </row>
    <row r="132" spans="1:36" x14ac:dyDescent="0.25">
      <c r="A132">
        <v>29.266176223754901</v>
      </c>
      <c r="B132">
        <v>28.565507888793899</v>
      </c>
      <c r="C132">
        <v>28.814395904541001</v>
      </c>
      <c r="D132">
        <v>27.910621643066399</v>
      </c>
      <c r="E132">
        <v>29.9938850402832</v>
      </c>
      <c r="F132">
        <v>29.006486892700199</v>
      </c>
      <c r="G132">
        <v>28.620203018188501</v>
      </c>
      <c r="H132">
        <v>28.2589416503906</v>
      </c>
      <c r="I132" s="3">
        <v>26.635749816894499</v>
      </c>
      <c r="J132">
        <v>0</v>
      </c>
      <c r="K132">
        <v>27.660917282104499</v>
      </c>
      <c r="L132">
        <v>28.8281135559082</v>
      </c>
      <c r="M132">
        <v>28.744548797607401</v>
      </c>
      <c r="N132">
        <v>29.325151443481399</v>
      </c>
      <c r="O132">
        <v>28.3627738952637</v>
      </c>
      <c r="P132">
        <v>25.985439300537099</v>
      </c>
      <c r="R132">
        <v>23</v>
      </c>
      <c r="S132">
        <v>23</v>
      </c>
      <c r="T132">
        <v>23</v>
      </c>
      <c r="U132">
        <v>46.8</v>
      </c>
      <c r="V132">
        <v>46.8</v>
      </c>
      <c r="W132">
        <v>46.8</v>
      </c>
      <c r="X132">
        <v>76.933999999999997</v>
      </c>
      <c r="Y132">
        <v>0</v>
      </c>
      <c r="Z132">
        <v>216.2</v>
      </c>
      <c r="AA132">
        <v>18730000000</v>
      </c>
      <c r="AB132">
        <v>309</v>
      </c>
      <c r="AC132">
        <v>0.62713908526713302</v>
      </c>
      <c r="AD132">
        <v>4.3616905212402299</v>
      </c>
      <c r="AE132">
        <v>1.2382878548238501</v>
      </c>
      <c r="AF132" t="s">
        <v>1299</v>
      </c>
      <c r="AG132" t="s">
        <v>1300</v>
      </c>
      <c r="AI132" t="s">
        <v>1301</v>
      </c>
      <c r="AJ132" t="s">
        <v>1302</v>
      </c>
    </row>
    <row r="133" spans="1:36" x14ac:dyDescent="0.25">
      <c r="A133">
        <v>29.699735641479499</v>
      </c>
      <c r="B133">
        <v>31.912635803222699</v>
      </c>
      <c r="C133">
        <v>30.038393020629901</v>
      </c>
      <c r="D133">
        <v>27.506200790405298</v>
      </c>
      <c r="E133">
        <v>31.210424423217798</v>
      </c>
      <c r="F133">
        <v>29.282066345214801</v>
      </c>
      <c r="G133">
        <v>28.855489730835</v>
      </c>
      <c r="H133">
        <v>30.359615325927699</v>
      </c>
      <c r="I133" s="3">
        <v>26.151084899902301</v>
      </c>
      <c r="J133">
        <v>26.356977462768601</v>
      </c>
      <c r="K133">
        <v>31.7679748535156</v>
      </c>
      <c r="L133">
        <v>27.1400470733643</v>
      </c>
      <c r="M133">
        <v>29.112943649291999</v>
      </c>
      <c r="N133">
        <v>31.882926940918001</v>
      </c>
      <c r="O133">
        <v>29.460628509521499</v>
      </c>
      <c r="P133">
        <v>27.7823810577393</v>
      </c>
      <c r="R133">
        <v>56</v>
      </c>
      <c r="S133">
        <v>56</v>
      </c>
      <c r="T133">
        <v>52</v>
      </c>
      <c r="U133">
        <v>38.799999999999997</v>
      </c>
      <c r="V133">
        <v>38.799999999999997</v>
      </c>
      <c r="W133">
        <v>37.799999999999997</v>
      </c>
      <c r="X133">
        <v>581.12</v>
      </c>
      <c r="Y133">
        <v>0</v>
      </c>
      <c r="Z133">
        <v>177.18</v>
      </c>
      <c r="AA133">
        <v>26396000000</v>
      </c>
      <c r="AB133">
        <v>269</v>
      </c>
      <c r="AC133">
        <v>0.62392948328113296</v>
      </c>
      <c r="AD133">
        <v>1.15119957923889</v>
      </c>
      <c r="AE133">
        <v>1.2334326012624199</v>
      </c>
      <c r="AF133" t="s">
        <v>1303</v>
      </c>
      <c r="AG133" t="s">
        <v>1304</v>
      </c>
      <c r="AJ133" t="s">
        <v>1305</v>
      </c>
    </row>
    <row r="134" spans="1:36" x14ac:dyDescent="0.25">
      <c r="A134">
        <v>29.457109451293899</v>
      </c>
      <c r="B134">
        <v>29.221864700317401</v>
      </c>
      <c r="C134">
        <v>29.077730178833001</v>
      </c>
      <c r="D134">
        <v>29.642581939697301</v>
      </c>
      <c r="E134">
        <v>29.9078464508057</v>
      </c>
      <c r="F134">
        <v>30.150857925415</v>
      </c>
      <c r="G134">
        <v>29.723854064941399</v>
      </c>
      <c r="H134">
        <v>29.096952438354499</v>
      </c>
      <c r="I134" s="3">
        <v>30.277305603027301</v>
      </c>
      <c r="J134">
        <v>27.387060165405298</v>
      </c>
      <c r="K134">
        <v>27.786188125610401</v>
      </c>
      <c r="L134">
        <v>30.142971038818398</v>
      </c>
      <c r="M134">
        <v>30.477981567382798</v>
      </c>
      <c r="N134">
        <v>28.082281112670898</v>
      </c>
      <c r="O134">
        <v>28.985521316528299</v>
      </c>
      <c r="P134">
        <v>28.752353668212901</v>
      </c>
      <c r="R134">
        <v>32</v>
      </c>
      <c r="S134">
        <v>32</v>
      </c>
      <c r="T134">
        <v>26</v>
      </c>
      <c r="U134">
        <v>49.7</v>
      </c>
      <c r="V134">
        <v>49.7</v>
      </c>
      <c r="W134">
        <v>41.6</v>
      </c>
      <c r="X134">
        <v>100.24</v>
      </c>
      <c r="Y134">
        <v>0</v>
      </c>
      <c r="Z134">
        <v>323.31</v>
      </c>
      <c r="AA134">
        <v>25836000000</v>
      </c>
      <c r="AB134">
        <v>461</v>
      </c>
      <c r="AC134">
        <v>0.620264256579381</v>
      </c>
      <c r="AD134">
        <v>0.54839181900024403</v>
      </c>
      <c r="AE134">
        <v>1.2278786100586101</v>
      </c>
      <c r="AF134" t="s">
        <v>1306</v>
      </c>
      <c r="AG134" t="s">
        <v>1307</v>
      </c>
      <c r="AI134" t="s">
        <v>1308</v>
      </c>
      <c r="AJ134" t="s">
        <v>1309</v>
      </c>
    </row>
    <row r="135" spans="1:36" x14ac:dyDescent="0.25">
      <c r="A135">
        <v>37.165451049804702</v>
      </c>
      <c r="B135">
        <v>37.382217407226598</v>
      </c>
      <c r="C135">
        <v>35.918342590332003</v>
      </c>
      <c r="D135">
        <v>37.5549926757813</v>
      </c>
      <c r="E135">
        <v>37.280281066894503</v>
      </c>
      <c r="F135">
        <v>37.438140869140597</v>
      </c>
      <c r="G135">
        <v>37.263149261474602</v>
      </c>
      <c r="H135">
        <v>36.484416961669901</v>
      </c>
      <c r="I135" s="3">
        <v>37.385997772216797</v>
      </c>
      <c r="J135">
        <v>35.473453521728501</v>
      </c>
      <c r="K135">
        <v>34.060047149658203</v>
      </c>
      <c r="L135">
        <v>37.525760650634801</v>
      </c>
      <c r="M135">
        <v>37.378101348877003</v>
      </c>
      <c r="N135">
        <v>37.551200866699197</v>
      </c>
      <c r="O135">
        <v>36.343559265136697</v>
      </c>
      <c r="P135">
        <v>36.005039215087898</v>
      </c>
      <c r="R135">
        <v>19</v>
      </c>
      <c r="S135">
        <v>19</v>
      </c>
      <c r="T135">
        <v>17</v>
      </c>
      <c r="U135">
        <v>81.5</v>
      </c>
      <c r="V135">
        <v>81.5</v>
      </c>
      <c r="W135">
        <v>76</v>
      </c>
      <c r="X135">
        <v>22.155999999999999</v>
      </c>
      <c r="Y135">
        <v>0</v>
      </c>
      <c r="Z135">
        <v>323.31</v>
      </c>
      <c r="AA135">
        <v>2072000000000</v>
      </c>
      <c r="AB135">
        <v>4179</v>
      </c>
      <c r="AC135">
        <v>0.61913014509732101</v>
      </c>
      <c r="AD135">
        <v>0.59547901153564498</v>
      </c>
      <c r="AE135">
        <v>1.2261580033710699</v>
      </c>
      <c r="AF135" t="s">
        <v>1310</v>
      </c>
      <c r="AG135" t="s">
        <v>1311</v>
      </c>
      <c r="AH135" t="s">
        <v>1312</v>
      </c>
      <c r="AI135" t="s">
        <v>1313</v>
      </c>
      <c r="AJ135" t="s">
        <v>1314</v>
      </c>
    </row>
    <row r="136" spans="1:36" x14ac:dyDescent="0.25">
      <c r="A136">
        <v>25.939435958862301</v>
      </c>
      <c r="B136">
        <v>23.455255508422901</v>
      </c>
      <c r="C136">
        <v>24.793970108032202</v>
      </c>
      <c r="D136">
        <v>0</v>
      </c>
      <c r="E136">
        <v>25.552242279052699</v>
      </c>
      <c r="F136">
        <v>27.536603927612301</v>
      </c>
      <c r="G136">
        <v>23.219306945800799</v>
      </c>
      <c r="H136">
        <v>26.727931976318398</v>
      </c>
      <c r="I136" s="3">
        <v>23.730344772338899</v>
      </c>
      <c r="J136">
        <v>28.167678833007798</v>
      </c>
      <c r="K136">
        <v>23.781867980956999</v>
      </c>
      <c r="L136">
        <v>25.4762077331543</v>
      </c>
      <c r="M136">
        <v>27.383192062377901</v>
      </c>
      <c r="N136">
        <v>25.570135116577099</v>
      </c>
      <c r="O136">
        <v>27.542446136474599</v>
      </c>
      <c r="P136">
        <v>27.533933639526399</v>
      </c>
      <c r="R136">
        <v>17</v>
      </c>
      <c r="S136">
        <v>17</v>
      </c>
      <c r="T136">
        <v>9</v>
      </c>
      <c r="U136">
        <v>69.400000000000006</v>
      </c>
      <c r="V136">
        <v>69.400000000000006</v>
      </c>
      <c r="W136">
        <v>39.1</v>
      </c>
      <c r="X136">
        <v>37.377000000000002</v>
      </c>
      <c r="Y136">
        <v>0</v>
      </c>
      <c r="Z136">
        <v>323.31</v>
      </c>
      <c r="AA136">
        <v>132390000000</v>
      </c>
      <c r="AB136">
        <v>1242</v>
      </c>
      <c r="AC136">
        <v>0.61672370443918501</v>
      </c>
      <c r="AD136">
        <v>-3.9951324462890598</v>
      </c>
      <c r="AE136">
        <v>-1.2225038442921501</v>
      </c>
      <c r="AF136" t="s">
        <v>1315</v>
      </c>
      <c r="AG136" t="s">
        <v>1316</v>
      </c>
      <c r="AH136" t="s">
        <v>1317</v>
      </c>
      <c r="AI136" t="s">
        <v>1318</v>
      </c>
      <c r="AJ136" t="s">
        <v>1319</v>
      </c>
    </row>
    <row r="137" spans="1:36" x14ac:dyDescent="0.25">
      <c r="A137">
        <v>29.759181976318398</v>
      </c>
      <c r="B137">
        <v>30.166505813598601</v>
      </c>
      <c r="C137">
        <v>30.582262039184599</v>
      </c>
      <c r="D137">
        <v>29.733211517333999</v>
      </c>
      <c r="E137">
        <v>29.995773315429702</v>
      </c>
      <c r="F137">
        <v>29.242317199706999</v>
      </c>
      <c r="G137">
        <v>29.525220870971701</v>
      </c>
      <c r="H137">
        <v>30.735054016113299</v>
      </c>
      <c r="I137" s="3">
        <v>29.461154937744102</v>
      </c>
      <c r="J137">
        <v>30.987867355346701</v>
      </c>
      <c r="K137">
        <v>30.8269157409668</v>
      </c>
      <c r="L137">
        <v>29.3638591766357</v>
      </c>
      <c r="M137">
        <v>30.128908157348601</v>
      </c>
      <c r="N137">
        <v>30.0905570983887</v>
      </c>
      <c r="O137">
        <v>30.766119003295898</v>
      </c>
      <c r="P137">
        <v>31.002428054809599</v>
      </c>
      <c r="R137">
        <v>14</v>
      </c>
      <c r="S137">
        <v>14</v>
      </c>
      <c r="T137">
        <v>14</v>
      </c>
      <c r="U137">
        <v>54.5</v>
      </c>
      <c r="V137">
        <v>54.5</v>
      </c>
      <c r="W137">
        <v>54.5</v>
      </c>
      <c r="X137">
        <v>32.94</v>
      </c>
      <c r="Y137">
        <v>0</v>
      </c>
      <c r="Z137">
        <v>323.31</v>
      </c>
      <c r="AA137">
        <v>85807000000</v>
      </c>
      <c r="AB137">
        <v>935</v>
      </c>
      <c r="AC137">
        <v>0.61253720358353503</v>
      </c>
      <c r="AD137">
        <v>-0.361035346984863</v>
      </c>
      <c r="AE137">
        <v>-1.2161360887110899</v>
      </c>
      <c r="AF137" t="s">
        <v>1320</v>
      </c>
      <c r="AG137" t="s">
        <v>1320</v>
      </c>
      <c r="AH137" t="s">
        <v>1321</v>
      </c>
      <c r="AI137" t="s">
        <v>1322</v>
      </c>
      <c r="AJ137" t="s">
        <v>1323</v>
      </c>
    </row>
    <row r="138" spans="1:36" x14ac:dyDescent="0.25">
      <c r="A138">
        <v>27.320360183715799</v>
      </c>
      <c r="B138">
        <v>0</v>
      </c>
      <c r="C138">
        <v>28.894956588745099</v>
      </c>
      <c r="D138">
        <v>28.252052307128899</v>
      </c>
      <c r="E138">
        <v>25.934562683105501</v>
      </c>
      <c r="F138">
        <v>29.529026031494102</v>
      </c>
      <c r="G138">
        <v>28.0633220672607</v>
      </c>
      <c r="H138">
        <v>29.097028732299801</v>
      </c>
      <c r="I138" s="3">
        <v>29.181108474731399</v>
      </c>
      <c r="J138">
        <v>29.704509735107401</v>
      </c>
      <c r="K138">
        <v>30.033149719238299</v>
      </c>
      <c r="L138">
        <v>28.777967453002901</v>
      </c>
      <c r="M138">
        <v>29.047782897949201</v>
      </c>
      <c r="N138">
        <v>27.885765075683601</v>
      </c>
      <c r="O138">
        <v>27.867322921752901</v>
      </c>
      <c r="P138">
        <v>29.142021179199201</v>
      </c>
      <c r="R138">
        <v>16</v>
      </c>
      <c r="S138">
        <v>16</v>
      </c>
      <c r="T138">
        <v>16</v>
      </c>
      <c r="U138">
        <v>80.099999999999994</v>
      </c>
      <c r="V138">
        <v>80.099999999999994</v>
      </c>
      <c r="W138">
        <v>80.099999999999994</v>
      </c>
      <c r="X138">
        <v>25.492999999999999</v>
      </c>
      <c r="Y138">
        <v>0</v>
      </c>
      <c r="Z138">
        <v>220.81</v>
      </c>
      <c r="AA138">
        <v>41656000000</v>
      </c>
      <c r="AB138">
        <v>483</v>
      </c>
      <c r="AC138">
        <v>0.61216780274586502</v>
      </c>
      <c r="AD138">
        <v>-4.3185398578643799</v>
      </c>
      <c r="AE138">
        <v>-1.2155735731075299</v>
      </c>
      <c r="AF138" t="s">
        <v>1324</v>
      </c>
      <c r="AG138" t="s">
        <v>1324</v>
      </c>
      <c r="AH138" t="s">
        <v>1325</v>
      </c>
      <c r="AI138" t="s">
        <v>1326</v>
      </c>
      <c r="AJ138" t="s">
        <v>1327</v>
      </c>
    </row>
    <row r="139" spans="1:36" x14ac:dyDescent="0.25">
      <c r="A139">
        <v>33.799617767333999</v>
      </c>
      <c r="B139">
        <v>33.091785430908203</v>
      </c>
      <c r="C139">
        <v>32.3716850280762</v>
      </c>
      <c r="D139">
        <v>33.319450378417997</v>
      </c>
      <c r="E139">
        <v>32.931270599365199</v>
      </c>
      <c r="F139">
        <v>33.649566650390597</v>
      </c>
      <c r="G139">
        <v>33.506752014160199</v>
      </c>
      <c r="H139">
        <v>33.415004730224602</v>
      </c>
      <c r="I139" s="3">
        <v>33.389846801757798</v>
      </c>
      <c r="J139">
        <v>32.151462554931598</v>
      </c>
      <c r="K139">
        <v>32.600120544433601</v>
      </c>
      <c r="L139">
        <v>33.396495819091797</v>
      </c>
      <c r="M139">
        <v>33.775489807128899</v>
      </c>
      <c r="N139">
        <v>33.1099853515625</v>
      </c>
      <c r="O139">
        <v>32.704193115234403</v>
      </c>
      <c r="P139">
        <v>32.498905181884801</v>
      </c>
      <c r="R139">
        <v>35</v>
      </c>
      <c r="S139">
        <v>35</v>
      </c>
      <c r="T139">
        <v>35</v>
      </c>
      <c r="U139">
        <v>72.400000000000006</v>
      </c>
      <c r="V139">
        <v>72.400000000000006</v>
      </c>
      <c r="W139">
        <v>72.400000000000006</v>
      </c>
      <c r="X139">
        <v>71.614000000000004</v>
      </c>
      <c r="Y139">
        <v>0</v>
      </c>
      <c r="Z139">
        <v>323.31</v>
      </c>
      <c r="AA139">
        <v>349770000000</v>
      </c>
      <c r="AB139">
        <v>3754</v>
      </c>
      <c r="AC139">
        <v>0.61205438005639101</v>
      </c>
      <c r="AD139">
        <v>0.30732917785644498</v>
      </c>
      <c r="AE139">
        <v>1.2154008342902101</v>
      </c>
      <c r="AF139" t="s">
        <v>1328</v>
      </c>
      <c r="AG139" t="s">
        <v>1328</v>
      </c>
      <c r="AH139" t="s">
        <v>1329</v>
      </c>
      <c r="AI139" t="s">
        <v>1330</v>
      </c>
      <c r="AJ139" t="s">
        <v>1331</v>
      </c>
    </row>
    <row r="140" spans="1:36" x14ac:dyDescent="0.25">
      <c r="A140">
        <v>24.283338546752901</v>
      </c>
      <c r="B140">
        <v>20.4887580871582</v>
      </c>
      <c r="C140">
        <v>22.0082302093506</v>
      </c>
      <c r="D140">
        <v>21.938728332519499</v>
      </c>
      <c r="E140">
        <v>0</v>
      </c>
      <c r="F140">
        <v>23.138961791992202</v>
      </c>
      <c r="G140">
        <v>21.4113674163818</v>
      </c>
      <c r="H140">
        <v>21.748291015625</v>
      </c>
      <c r="I140" s="3">
        <v>25.448875427246101</v>
      </c>
      <c r="J140">
        <v>23.279943466186499</v>
      </c>
      <c r="K140">
        <v>23.415061950683601</v>
      </c>
      <c r="L140">
        <v>24.4065246582031</v>
      </c>
      <c r="M140">
        <v>23.2543621063232</v>
      </c>
      <c r="N140">
        <v>20.860904693603501</v>
      </c>
      <c r="O140">
        <v>20.495311737060501</v>
      </c>
      <c r="P140">
        <v>21.284835815429702</v>
      </c>
      <c r="R140">
        <v>73</v>
      </c>
      <c r="S140">
        <v>73</v>
      </c>
      <c r="T140">
        <v>72</v>
      </c>
      <c r="U140">
        <v>65.7</v>
      </c>
      <c r="V140">
        <v>65.7</v>
      </c>
      <c r="W140">
        <v>65.2</v>
      </c>
      <c r="X140">
        <v>157.5</v>
      </c>
      <c r="Y140">
        <v>0</v>
      </c>
      <c r="Z140">
        <v>323.31</v>
      </c>
      <c r="AA140">
        <v>59143000000</v>
      </c>
      <c r="AB140">
        <v>908</v>
      </c>
      <c r="AC140">
        <v>0.59955710023410402</v>
      </c>
      <c r="AD140">
        <v>-3.4285180568695099</v>
      </c>
      <c r="AE140">
        <v>-1.1963062910854401</v>
      </c>
      <c r="AF140" t="s">
        <v>1332</v>
      </c>
      <c r="AG140" t="s">
        <v>1332</v>
      </c>
      <c r="AI140" t="s">
        <v>1333</v>
      </c>
      <c r="AJ140" t="s">
        <v>1334</v>
      </c>
    </row>
    <row r="141" spans="1:36" x14ac:dyDescent="0.25">
      <c r="A141">
        <v>29.964164733886701</v>
      </c>
      <c r="B141">
        <v>31.318885803222699</v>
      </c>
      <c r="C141">
        <v>29.470766067504901</v>
      </c>
      <c r="D141">
        <v>30.210018157958999</v>
      </c>
      <c r="E141">
        <v>30.1725978851318</v>
      </c>
      <c r="F141">
        <v>29.956985473632798</v>
      </c>
      <c r="G141">
        <v>30.5203762054443</v>
      </c>
      <c r="H141">
        <v>29.841627120971701</v>
      </c>
      <c r="I141" s="3">
        <v>30.112596511840799</v>
      </c>
      <c r="J141">
        <v>29.358440399169901</v>
      </c>
      <c r="K141">
        <v>28.668308258056602</v>
      </c>
      <c r="L141">
        <v>30.053878784179702</v>
      </c>
      <c r="M141">
        <v>30.054397583007798</v>
      </c>
      <c r="N141">
        <v>30.4736328125</v>
      </c>
      <c r="O141">
        <v>30.1211452484131</v>
      </c>
      <c r="P141">
        <v>29.943773269653299</v>
      </c>
      <c r="R141">
        <v>5</v>
      </c>
      <c r="S141">
        <v>5</v>
      </c>
      <c r="T141">
        <v>5</v>
      </c>
      <c r="U141">
        <v>41</v>
      </c>
      <c r="V141">
        <v>41</v>
      </c>
      <c r="W141">
        <v>41</v>
      </c>
      <c r="X141">
        <v>17.513999999999999</v>
      </c>
      <c r="Y141">
        <v>0</v>
      </c>
      <c r="Z141">
        <v>79.83</v>
      </c>
      <c r="AA141">
        <v>43120000000</v>
      </c>
      <c r="AB141">
        <v>618</v>
      </c>
      <c r="AC141">
        <v>0.59661343484840301</v>
      </c>
      <c r="AD141">
        <v>0.33365607261657698</v>
      </c>
      <c r="AE141">
        <v>1.19179069125867</v>
      </c>
      <c r="AF141" t="s">
        <v>1335</v>
      </c>
      <c r="AG141" t="s">
        <v>1335</v>
      </c>
      <c r="AH141" t="s">
        <v>1336</v>
      </c>
      <c r="AI141" t="s">
        <v>1337</v>
      </c>
      <c r="AJ141" t="s">
        <v>1338</v>
      </c>
    </row>
    <row r="142" spans="1:36" x14ac:dyDescent="0.25">
      <c r="A142">
        <v>29.699172973632798</v>
      </c>
      <c r="B142">
        <v>29.2519626617432</v>
      </c>
      <c r="C142">
        <v>29.456815719604499</v>
      </c>
      <c r="D142">
        <v>29.985630035400401</v>
      </c>
      <c r="E142">
        <v>29.407808303833001</v>
      </c>
      <c r="F142">
        <v>30.4213161468506</v>
      </c>
      <c r="G142">
        <v>30.194602966308601</v>
      </c>
      <c r="H142">
        <v>29.2711296081543</v>
      </c>
      <c r="I142" s="3">
        <v>30.2109470367432</v>
      </c>
      <c r="J142">
        <v>29.1307258605957</v>
      </c>
      <c r="K142">
        <v>29.307910919189499</v>
      </c>
      <c r="L142">
        <v>30.160987854003899</v>
      </c>
      <c r="M142">
        <v>29.026332855224599</v>
      </c>
      <c r="N142">
        <v>28.836353302001999</v>
      </c>
      <c r="O142">
        <v>29.477344512939499</v>
      </c>
      <c r="P142">
        <v>29.306108474731399</v>
      </c>
      <c r="R142">
        <v>8</v>
      </c>
      <c r="S142">
        <v>8</v>
      </c>
      <c r="T142">
        <v>8</v>
      </c>
      <c r="U142">
        <v>78.900000000000006</v>
      </c>
      <c r="V142">
        <v>78.900000000000006</v>
      </c>
      <c r="W142">
        <v>78.900000000000006</v>
      </c>
      <c r="X142">
        <v>10.458</v>
      </c>
      <c r="Y142">
        <v>0</v>
      </c>
      <c r="Z142">
        <v>148.63</v>
      </c>
      <c r="AA142">
        <v>37154000000</v>
      </c>
      <c r="AB142">
        <v>513</v>
      </c>
      <c r="AC142">
        <v>0.58573583200767598</v>
      </c>
      <c r="AD142">
        <v>0.27896595001220698</v>
      </c>
      <c r="AE142">
        <v>1.1750436748352</v>
      </c>
      <c r="AF142" t="s">
        <v>1339</v>
      </c>
      <c r="AG142" t="s">
        <v>1339</v>
      </c>
      <c r="AH142" t="s">
        <v>1340</v>
      </c>
      <c r="AI142" t="s">
        <v>1341</v>
      </c>
      <c r="AJ142" t="s">
        <v>1342</v>
      </c>
    </row>
    <row r="143" spans="1:36" x14ac:dyDescent="0.25">
      <c r="A143">
        <v>27.547235488891602</v>
      </c>
      <c r="B143">
        <v>29.838098526001001</v>
      </c>
      <c r="C143">
        <v>28.043746948242202</v>
      </c>
      <c r="D143">
        <v>28.383562088012699</v>
      </c>
      <c r="E143">
        <v>28.880783081054702</v>
      </c>
      <c r="F143">
        <v>27.852277755737301</v>
      </c>
      <c r="G143">
        <v>27.661596298217798</v>
      </c>
      <c r="H143">
        <v>28.308692932128899</v>
      </c>
      <c r="I143" s="3">
        <v>28.731239318847699</v>
      </c>
      <c r="J143">
        <v>28.7402439117432</v>
      </c>
      <c r="K143">
        <v>28.045413970947301</v>
      </c>
      <c r="L143">
        <v>28.731756210327099</v>
      </c>
      <c r="M143">
        <v>28.921302795410199</v>
      </c>
      <c r="N143">
        <v>27.390426635742202</v>
      </c>
      <c r="O143">
        <v>29.766292572021499</v>
      </c>
      <c r="P143">
        <v>29.8394660949707</v>
      </c>
      <c r="R143">
        <v>19</v>
      </c>
      <c r="S143">
        <v>7</v>
      </c>
      <c r="T143">
        <v>2</v>
      </c>
      <c r="U143">
        <v>46</v>
      </c>
      <c r="V143">
        <v>16</v>
      </c>
      <c r="W143">
        <v>3.5</v>
      </c>
      <c r="X143">
        <v>47.764000000000003</v>
      </c>
      <c r="Y143">
        <v>0</v>
      </c>
      <c r="Z143">
        <v>240.73</v>
      </c>
      <c r="AA143">
        <v>12932000000</v>
      </c>
      <c r="AB143">
        <v>324</v>
      </c>
      <c r="AC143">
        <v>0.581422793858137</v>
      </c>
      <c r="AD143">
        <v>-0.45626854896545399</v>
      </c>
      <c r="AE143">
        <v>-1.1683765445222201</v>
      </c>
      <c r="AF143" t="s">
        <v>1343</v>
      </c>
      <c r="AG143" t="s">
        <v>1343</v>
      </c>
      <c r="AH143" t="s">
        <v>723</v>
      </c>
      <c r="AI143" t="s">
        <v>1344</v>
      </c>
      <c r="AJ143" t="s">
        <v>1345</v>
      </c>
    </row>
    <row r="144" spans="1:36" x14ac:dyDescent="0.25">
      <c r="A144">
        <v>28.816959381103501</v>
      </c>
      <c r="B144">
        <v>28.9003791809082</v>
      </c>
      <c r="C144">
        <v>27.774358749389599</v>
      </c>
      <c r="D144">
        <v>29.3331089019775</v>
      </c>
      <c r="E144">
        <v>28.6155109405518</v>
      </c>
      <c r="F144">
        <v>29.092372894287099</v>
      </c>
      <c r="G144">
        <v>28.559028625488299</v>
      </c>
      <c r="H144">
        <v>28.0384197235107</v>
      </c>
      <c r="I144" s="3">
        <v>0</v>
      </c>
      <c r="J144">
        <v>27.467466354370099</v>
      </c>
      <c r="K144">
        <v>27.792964935302699</v>
      </c>
      <c r="L144">
        <v>28.57177734375</v>
      </c>
      <c r="M144">
        <v>28.301078796386701</v>
      </c>
      <c r="N144">
        <v>28.730331420898398</v>
      </c>
      <c r="O144">
        <v>28.0747985839844</v>
      </c>
      <c r="P144">
        <v>27.514652252197301</v>
      </c>
      <c r="R144">
        <v>10</v>
      </c>
      <c r="S144">
        <v>9</v>
      </c>
      <c r="T144">
        <v>8</v>
      </c>
      <c r="U144">
        <v>78.099999999999994</v>
      </c>
      <c r="V144">
        <v>72.8</v>
      </c>
      <c r="W144">
        <v>64.2</v>
      </c>
      <c r="X144">
        <v>16.960999999999999</v>
      </c>
      <c r="Y144">
        <v>0</v>
      </c>
      <c r="Z144">
        <v>79.491</v>
      </c>
      <c r="AA144">
        <v>32437000000</v>
      </c>
      <c r="AB144">
        <v>316</v>
      </c>
      <c r="AC144">
        <v>0.57697960737377996</v>
      </c>
      <c r="AD144">
        <v>4.08463358879089</v>
      </c>
      <c r="AE144">
        <v>1.1614920503050501</v>
      </c>
      <c r="AF144" t="s">
        <v>1346</v>
      </c>
      <c r="AG144" t="s">
        <v>1346</v>
      </c>
      <c r="AH144" t="s">
        <v>1347</v>
      </c>
      <c r="AI144" t="s">
        <v>1348</v>
      </c>
      <c r="AJ144" t="s">
        <v>1349</v>
      </c>
    </row>
    <row r="145" spans="1:36" x14ac:dyDescent="0.25">
      <c r="A145">
        <v>30.2376308441162</v>
      </c>
      <c r="B145">
        <v>26.1225986480713</v>
      </c>
      <c r="C145">
        <v>31.242862701416001</v>
      </c>
      <c r="D145">
        <v>29.820737838745099</v>
      </c>
      <c r="E145">
        <v>29.3182277679443</v>
      </c>
      <c r="F145">
        <v>30.130994796752901</v>
      </c>
      <c r="G145">
        <v>30.0484313964844</v>
      </c>
      <c r="H145">
        <v>30.711370468139599</v>
      </c>
      <c r="I145" s="3">
        <v>30.6414279937744</v>
      </c>
      <c r="J145">
        <v>30.5554504394531</v>
      </c>
      <c r="K145">
        <v>30.776666641235401</v>
      </c>
      <c r="L145">
        <v>29.8677654266357</v>
      </c>
      <c r="M145">
        <v>30.0101203918457</v>
      </c>
      <c r="N145">
        <v>29.7197151184082</v>
      </c>
      <c r="O145">
        <v>30.518407821655298</v>
      </c>
      <c r="P145">
        <v>30.818485260009801</v>
      </c>
      <c r="R145">
        <v>51</v>
      </c>
      <c r="S145">
        <v>51</v>
      </c>
      <c r="T145">
        <v>51</v>
      </c>
      <c r="U145">
        <v>70.7</v>
      </c>
      <c r="V145">
        <v>70.7</v>
      </c>
      <c r="W145">
        <v>70.7</v>
      </c>
      <c r="X145">
        <v>117.79</v>
      </c>
      <c r="Y145">
        <v>0</v>
      </c>
      <c r="Z145">
        <v>323.31</v>
      </c>
      <c r="AA145">
        <v>142060000000</v>
      </c>
      <c r="AB145">
        <v>1763</v>
      </c>
      <c r="AC145">
        <v>0.572677152427291</v>
      </c>
      <c r="AD145">
        <v>-0.65939807891845703</v>
      </c>
      <c r="AE145">
        <v>-1.1548098032002001</v>
      </c>
      <c r="AF145" t="s">
        <v>1350</v>
      </c>
      <c r="AG145" t="s">
        <v>1351</v>
      </c>
      <c r="AH145" t="s">
        <v>1352</v>
      </c>
      <c r="AI145" t="s">
        <v>1353</v>
      </c>
      <c r="AJ145" t="s">
        <v>1354</v>
      </c>
    </row>
    <row r="146" spans="1:36" x14ac:dyDescent="0.25">
      <c r="A146">
        <v>28.000562667846701</v>
      </c>
      <c r="B146">
        <v>27.906385421752901</v>
      </c>
      <c r="C146">
        <v>27.585201263427699</v>
      </c>
      <c r="D146">
        <v>28.671686172485401</v>
      </c>
      <c r="E146">
        <v>29.2046413421631</v>
      </c>
      <c r="F146">
        <v>28.592456817626999</v>
      </c>
      <c r="G146">
        <v>28.023004531860401</v>
      </c>
      <c r="H146">
        <v>28.057550430297901</v>
      </c>
      <c r="I146" s="3">
        <v>28.421617507934599</v>
      </c>
      <c r="J146">
        <v>0</v>
      </c>
      <c r="K146">
        <v>28.092802047729499</v>
      </c>
      <c r="L146">
        <v>28.580177307128899</v>
      </c>
      <c r="M146">
        <v>28.925724029541001</v>
      </c>
      <c r="N146">
        <v>27.718948364257798</v>
      </c>
      <c r="O146">
        <v>25.432689666748001</v>
      </c>
      <c r="P146">
        <v>26.8311061859131</v>
      </c>
      <c r="R146">
        <v>5</v>
      </c>
      <c r="S146">
        <v>5</v>
      </c>
      <c r="T146">
        <v>5</v>
      </c>
      <c r="U146">
        <v>27.3</v>
      </c>
      <c r="V146">
        <v>27.3</v>
      </c>
      <c r="W146">
        <v>27.3</v>
      </c>
      <c r="X146">
        <v>20.885000000000002</v>
      </c>
      <c r="Y146">
        <v>0</v>
      </c>
      <c r="Z146">
        <v>31.904</v>
      </c>
      <c r="AA146">
        <v>17438000000</v>
      </c>
      <c r="AB146">
        <v>185</v>
      </c>
      <c r="AC146">
        <v>0.56757184178522102</v>
      </c>
      <c r="AD146">
        <v>4.0048029422760001</v>
      </c>
      <c r="AE146">
        <v>1.1468602202873199</v>
      </c>
      <c r="AF146" t="s">
        <v>1355</v>
      </c>
      <c r="AG146" t="s">
        <v>1355</v>
      </c>
      <c r="AH146" t="s">
        <v>1356</v>
      </c>
      <c r="AI146" t="s">
        <v>1357</v>
      </c>
      <c r="AJ146" t="s">
        <v>1358</v>
      </c>
    </row>
    <row r="147" spans="1:36" x14ac:dyDescent="0.25">
      <c r="A147">
        <v>29.865230560302699</v>
      </c>
      <c r="B147">
        <v>29.5120525360107</v>
      </c>
      <c r="C147">
        <v>30.430915832519499</v>
      </c>
      <c r="D147">
        <v>29.9441928863525</v>
      </c>
      <c r="E147">
        <v>30.059949874877901</v>
      </c>
      <c r="F147">
        <v>30.401414871215799</v>
      </c>
      <c r="G147">
        <v>29.908561706543001</v>
      </c>
      <c r="H147">
        <v>30.705202102661101</v>
      </c>
      <c r="I147" s="3">
        <v>29.715253829956101</v>
      </c>
      <c r="J147">
        <v>30.621217727661101</v>
      </c>
      <c r="K147">
        <v>30.622003555297901</v>
      </c>
      <c r="L147">
        <v>29.905408859252901</v>
      </c>
      <c r="M147">
        <v>30.251916885376001</v>
      </c>
      <c r="N147">
        <v>30.151826858520501</v>
      </c>
      <c r="O147">
        <v>30.643751144409201</v>
      </c>
      <c r="P147">
        <v>30.6433219909668</v>
      </c>
      <c r="R147">
        <v>20</v>
      </c>
      <c r="S147">
        <v>20</v>
      </c>
      <c r="T147">
        <v>20</v>
      </c>
      <c r="U147">
        <v>67.8</v>
      </c>
      <c r="V147">
        <v>67.8</v>
      </c>
      <c r="W147">
        <v>67.8</v>
      </c>
      <c r="X147">
        <v>43.024000000000001</v>
      </c>
      <c r="Y147">
        <v>0</v>
      </c>
      <c r="Z147">
        <v>207.07</v>
      </c>
      <c r="AA147">
        <v>43307000000</v>
      </c>
      <c r="AB147">
        <v>512</v>
      </c>
      <c r="AC147">
        <v>0.56625753771138698</v>
      </c>
      <c r="AD147">
        <v>-0.21589756011962899</v>
      </c>
      <c r="AE147">
        <v>-1.1448100763644899</v>
      </c>
      <c r="AF147" t="s">
        <v>1359</v>
      </c>
      <c r="AG147" t="s">
        <v>1359</v>
      </c>
      <c r="AH147" t="s">
        <v>1360</v>
      </c>
      <c r="AI147" t="s">
        <v>1361</v>
      </c>
      <c r="AJ147" t="s">
        <v>1362</v>
      </c>
    </row>
    <row r="148" spans="1:36" x14ac:dyDescent="0.25">
      <c r="A148">
        <v>29.564872741699201</v>
      </c>
      <c r="B148">
        <v>30.442628860473601</v>
      </c>
      <c r="C148">
        <v>27.764774322509801</v>
      </c>
      <c r="D148">
        <v>28.116195678710898</v>
      </c>
      <c r="E148">
        <v>30.017173767089801</v>
      </c>
      <c r="F148">
        <v>29.928464889526399</v>
      </c>
      <c r="G148">
        <v>30.3739929199219</v>
      </c>
      <c r="H148">
        <v>28.427783966064499</v>
      </c>
      <c r="I148" s="3">
        <v>28.775678634643601</v>
      </c>
      <c r="J148">
        <v>27.2488899230957</v>
      </c>
      <c r="K148">
        <v>28.523614883422901</v>
      </c>
      <c r="L148">
        <v>30.124107360839801</v>
      </c>
      <c r="M148">
        <v>29.6415824890137</v>
      </c>
      <c r="N148">
        <v>29.8667182922363</v>
      </c>
      <c r="O148">
        <v>28.664211273193398</v>
      </c>
      <c r="P148">
        <v>26.316757202148398</v>
      </c>
      <c r="R148">
        <v>22</v>
      </c>
      <c r="S148">
        <v>22</v>
      </c>
      <c r="T148">
        <v>2</v>
      </c>
      <c r="U148">
        <v>53.1</v>
      </c>
      <c r="V148">
        <v>53.1</v>
      </c>
      <c r="W148">
        <v>6.4</v>
      </c>
      <c r="X148">
        <v>61.524000000000001</v>
      </c>
      <c r="Y148">
        <v>0</v>
      </c>
      <c r="Z148">
        <v>213.12</v>
      </c>
      <c r="AA148">
        <v>11474000000</v>
      </c>
      <c r="AB148">
        <v>169</v>
      </c>
      <c r="AC148">
        <v>0.56592343325505101</v>
      </c>
      <c r="AD148">
        <v>0.68429088592529297</v>
      </c>
      <c r="AE148">
        <v>1.1442886795484599</v>
      </c>
      <c r="AF148" t="s">
        <v>1363</v>
      </c>
      <c r="AG148" t="s">
        <v>1363</v>
      </c>
      <c r="AJ148" t="s">
        <v>1364</v>
      </c>
    </row>
    <row r="149" spans="1:36" x14ac:dyDescent="0.25">
      <c r="A149">
        <v>24.592121124267599</v>
      </c>
      <c r="B149">
        <v>28.345788955688501</v>
      </c>
      <c r="C149">
        <v>27.265886306762699</v>
      </c>
      <c r="D149">
        <v>29.264991760253899</v>
      </c>
      <c r="E149">
        <v>27.4306964874268</v>
      </c>
      <c r="F149">
        <v>30.417800903320298</v>
      </c>
      <c r="G149">
        <v>29.911851882934599</v>
      </c>
      <c r="H149">
        <v>30.244338989257798</v>
      </c>
      <c r="I149" s="3">
        <v>25.9897975921631</v>
      </c>
      <c r="J149">
        <v>29.299005508422901</v>
      </c>
      <c r="K149">
        <v>24.496007919311499</v>
      </c>
      <c r="L149">
        <v>26.417526245117202</v>
      </c>
      <c r="M149">
        <v>31.661146163940401</v>
      </c>
      <c r="N149">
        <v>0</v>
      </c>
      <c r="O149">
        <v>30.490562438964801</v>
      </c>
      <c r="P149">
        <v>25.7885036468506</v>
      </c>
      <c r="R149">
        <v>23</v>
      </c>
      <c r="S149">
        <v>23</v>
      </c>
      <c r="T149">
        <v>11</v>
      </c>
      <c r="U149">
        <v>83.5</v>
      </c>
      <c r="V149">
        <v>83.5</v>
      </c>
      <c r="W149">
        <v>41</v>
      </c>
      <c r="X149">
        <v>39.645000000000003</v>
      </c>
      <c r="Y149">
        <v>0</v>
      </c>
      <c r="Z149">
        <v>323.31</v>
      </c>
      <c r="AA149">
        <v>1133600000000</v>
      </c>
      <c r="AB149">
        <v>6986</v>
      </c>
      <c r="AC149">
        <v>0.56473576311775997</v>
      </c>
      <c r="AD149">
        <v>4.1663658618927002</v>
      </c>
      <c r="AE149">
        <v>1.14243444485019</v>
      </c>
      <c r="AF149" t="s">
        <v>1365</v>
      </c>
      <c r="AG149" t="s">
        <v>1366</v>
      </c>
      <c r="AH149" t="s">
        <v>1367</v>
      </c>
      <c r="AI149" t="s">
        <v>1368</v>
      </c>
      <c r="AJ149" t="s">
        <v>1369</v>
      </c>
    </row>
    <row r="150" spans="1:36" x14ac:dyDescent="0.25">
      <c r="A150">
        <v>31.921636581420898</v>
      </c>
      <c r="B150">
        <v>32.015911102294901</v>
      </c>
      <c r="C150">
        <v>32.142971038818402</v>
      </c>
      <c r="D150">
        <v>31.0387859344482</v>
      </c>
      <c r="E150">
        <v>30.876279830932599</v>
      </c>
      <c r="F150">
        <v>31.058917999267599</v>
      </c>
      <c r="G150">
        <v>30.8308506011963</v>
      </c>
      <c r="H150">
        <v>31.465579986572301</v>
      </c>
      <c r="I150" s="3">
        <v>30.953172683715799</v>
      </c>
      <c r="J150">
        <v>31.003097534179702</v>
      </c>
      <c r="K150">
        <v>31.691289901733398</v>
      </c>
      <c r="L150">
        <v>31.025053024291999</v>
      </c>
      <c r="M150">
        <v>30.989356994628899</v>
      </c>
      <c r="N150">
        <v>31.5135688781738</v>
      </c>
      <c r="O150">
        <v>31.343767166137699</v>
      </c>
      <c r="P150">
        <v>30.816501617431602</v>
      </c>
      <c r="R150">
        <v>14</v>
      </c>
      <c r="S150">
        <v>14</v>
      </c>
      <c r="T150">
        <v>14</v>
      </c>
      <c r="U150">
        <v>86.8</v>
      </c>
      <c r="V150">
        <v>86.8</v>
      </c>
      <c r="W150">
        <v>86.8</v>
      </c>
      <c r="X150">
        <v>21.099</v>
      </c>
      <c r="Y150">
        <v>0</v>
      </c>
      <c r="Z150">
        <v>284.94</v>
      </c>
      <c r="AA150">
        <v>149700000000</v>
      </c>
      <c r="AB150">
        <v>1577</v>
      </c>
      <c r="AC150">
        <v>0.56461095499768099</v>
      </c>
      <c r="AD150">
        <v>0.251890659332275</v>
      </c>
      <c r="AE150">
        <v>1.1422395189816901</v>
      </c>
      <c r="AF150" t="s">
        <v>1370</v>
      </c>
      <c r="AG150" t="s">
        <v>1371</v>
      </c>
      <c r="AH150" t="s">
        <v>1372</v>
      </c>
      <c r="AI150" t="s">
        <v>1373</v>
      </c>
      <c r="AJ150" t="s">
        <v>1374</v>
      </c>
    </row>
    <row r="151" spans="1:36" x14ac:dyDescent="0.25">
      <c r="A151">
        <v>28.993938446044901</v>
      </c>
      <c r="B151">
        <v>29.709810256958001</v>
      </c>
      <c r="C151">
        <v>28.6100978851318</v>
      </c>
      <c r="D151">
        <v>28.0418701171875</v>
      </c>
      <c r="E151">
        <v>29.8547477722168</v>
      </c>
      <c r="F151">
        <v>29.018527984619102</v>
      </c>
      <c r="G151">
        <v>30.304216384887699</v>
      </c>
      <c r="H151">
        <v>29.220066070556602</v>
      </c>
      <c r="I151" s="3">
        <v>28.802827835083001</v>
      </c>
      <c r="J151">
        <v>29.734796524047901</v>
      </c>
      <c r="K151">
        <v>31.013584136962901</v>
      </c>
      <c r="L151">
        <v>29.634901046752901</v>
      </c>
      <c r="M151">
        <v>28.6755275726318</v>
      </c>
      <c r="N151">
        <v>28.838788986206101</v>
      </c>
      <c r="O151">
        <v>30.9181213378906</v>
      </c>
      <c r="P151">
        <v>29.902250289916999</v>
      </c>
      <c r="R151">
        <v>21</v>
      </c>
      <c r="S151">
        <v>21</v>
      </c>
      <c r="T151">
        <v>21</v>
      </c>
      <c r="U151">
        <v>47.6</v>
      </c>
      <c r="V151">
        <v>47.6</v>
      </c>
      <c r="W151">
        <v>47.6</v>
      </c>
      <c r="X151">
        <v>60.503999999999998</v>
      </c>
      <c r="Y151">
        <v>0</v>
      </c>
      <c r="Z151">
        <v>323.31</v>
      </c>
      <c r="AA151">
        <v>22933000000</v>
      </c>
      <c r="AB151">
        <v>252</v>
      </c>
      <c r="AC151">
        <v>0.56454441836893798</v>
      </c>
      <c r="AD151">
        <v>-0.470940351486206</v>
      </c>
      <c r="AE151">
        <v>-1.14213559627488</v>
      </c>
      <c r="AF151" t="s">
        <v>1375</v>
      </c>
      <c r="AG151" t="s">
        <v>1375</v>
      </c>
      <c r="AH151" t="s">
        <v>1376</v>
      </c>
      <c r="AI151" t="s">
        <v>1377</v>
      </c>
      <c r="AJ151" t="s">
        <v>1378</v>
      </c>
    </row>
    <row r="152" spans="1:36" x14ac:dyDescent="0.25">
      <c r="A152">
        <v>24.3258762359619</v>
      </c>
      <c r="B152">
        <v>28.402715682983398</v>
      </c>
      <c r="C152">
        <v>27.015525817871101</v>
      </c>
      <c r="D152">
        <v>27.8872184753418</v>
      </c>
      <c r="E152">
        <v>29.474754333496101</v>
      </c>
      <c r="F152">
        <v>29.542943954467798</v>
      </c>
      <c r="G152">
        <v>29.220365524291999</v>
      </c>
      <c r="H152">
        <v>28.854509353637699</v>
      </c>
      <c r="I152" s="3">
        <v>26.9588108062744</v>
      </c>
      <c r="J152">
        <v>0</v>
      </c>
      <c r="K152">
        <v>26.902652740478501</v>
      </c>
      <c r="L152">
        <v>28.386814117431602</v>
      </c>
      <c r="M152">
        <v>29.912992477416999</v>
      </c>
      <c r="N152">
        <v>25.081762313842798</v>
      </c>
      <c r="O152">
        <v>28.975934982299801</v>
      </c>
      <c r="P152">
        <v>26.226556777954102</v>
      </c>
      <c r="R152">
        <v>8</v>
      </c>
      <c r="S152">
        <v>8</v>
      </c>
      <c r="T152">
        <v>8</v>
      </c>
      <c r="U152">
        <v>82.1</v>
      </c>
      <c r="V152">
        <v>82.1</v>
      </c>
      <c r="W152">
        <v>82.1</v>
      </c>
      <c r="X152">
        <v>15.355</v>
      </c>
      <c r="Y152">
        <v>0</v>
      </c>
      <c r="Z152">
        <v>323.31</v>
      </c>
      <c r="AA152">
        <v>194190000000</v>
      </c>
      <c r="AB152">
        <v>936</v>
      </c>
      <c r="AC152">
        <v>0.56416107205075705</v>
      </c>
      <c r="AD152">
        <v>4.0347981452941903</v>
      </c>
      <c r="AE152">
        <v>1.1415367779236201</v>
      </c>
      <c r="AF152" t="s">
        <v>1379</v>
      </c>
      <c r="AG152" t="s">
        <v>1379</v>
      </c>
      <c r="AH152" t="s">
        <v>1380</v>
      </c>
      <c r="AI152" t="s">
        <v>1381</v>
      </c>
      <c r="AJ152" t="s">
        <v>1382</v>
      </c>
    </row>
    <row r="153" spans="1:36" x14ac:dyDescent="0.25">
      <c r="A153">
        <v>27.966037750244102</v>
      </c>
      <c r="B153">
        <v>28.365737915039102</v>
      </c>
      <c r="C153">
        <v>29.457010269165</v>
      </c>
      <c r="D153">
        <v>27.861478805541999</v>
      </c>
      <c r="E153">
        <v>25.916294097900401</v>
      </c>
      <c r="F153">
        <v>0</v>
      </c>
      <c r="G153">
        <v>26.563035964965799</v>
      </c>
      <c r="H153">
        <v>29.058040618896499</v>
      </c>
      <c r="I153" s="3">
        <v>26.182359695434599</v>
      </c>
      <c r="J153">
        <v>30.389461517333999</v>
      </c>
      <c r="K153">
        <v>30.590227127075199</v>
      </c>
      <c r="L153">
        <v>26.3793125152588</v>
      </c>
      <c r="M153">
        <v>26.811885833740199</v>
      </c>
      <c r="N153">
        <v>28.741819381713899</v>
      </c>
      <c r="O153">
        <v>28.912193298339801</v>
      </c>
      <c r="P153">
        <v>29.711139678955099</v>
      </c>
      <c r="R153">
        <v>25</v>
      </c>
      <c r="S153">
        <v>25</v>
      </c>
      <c r="T153">
        <v>25</v>
      </c>
      <c r="U153">
        <v>66.7</v>
      </c>
      <c r="V153">
        <v>66.7</v>
      </c>
      <c r="W153">
        <v>66.7</v>
      </c>
      <c r="X153">
        <v>57.023000000000003</v>
      </c>
      <c r="Y153">
        <v>0</v>
      </c>
      <c r="Z153">
        <v>323.31</v>
      </c>
      <c r="AA153">
        <v>51844000000</v>
      </c>
      <c r="AB153">
        <v>500</v>
      </c>
      <c r="AC153">
        <v>0.56324226760583396</v>
      </c>
      <c r="AD153">
        <v>-4.06634545326233</v>
      </c>
      <c r="AE153">
        <v>-1.1401010116440999</v>
      </c>
      <c r="AF153" t="s">
        <v>1383</v>
      </c>
      <c r="AG153" t="s">
        <v>1383</v>
      </c>
      <c r="AI153" t="s">
        <v>1384</v>
      </c>
      <c r="AJ153" t="s">
        <v>1385</v>
      </c>
    </row>
    <row r="154" spans="1:36" x14ac:dyDescent="0.25">
      <c r="A154">
        <v>22.5103874206543</v>
      </c>
      <c r="B154">
        <v>23.264705657958999</v>
      </c>
      <c r="C154">
        <v>23.2365322113037</v>
      </c>
      <c r="D154">
        <v>22.786321640014599</v>
      </c>
      <c r="E154">
        <v>24.0676784515381</v>
      </c>
      <c r="F154">
        <v>23.606369018554702</v>
      </c>
      <c r="G154">
        <v>25.277957916259801</v>
      </c>
      <c r="H154">
        <v>23.415319442748999</v>
      </c>
      <c r="I154" s="3">
        <v>25.363525390625</v>
      </c>
      <c r="J154">
        <v>0</v>
      </c>
      <c r="K154">
        <v>23.771629333496101</v>
      </c>
      <c r="L154">
        <v>22.3842964172363</v>
      </c>
      <c r="M154">
        <v>23.5626735687256</v>
      </c>
      <c r="N154">
        <v>22.827220916748001</v>
      </c>
      <c r="O154">
        <v>24.349287033081101</v>
      </c>
      <c r="P154">
        <v>18.875797271728501</v>
      </c>
      <c r="R154">
        <v>134</v>
      </c>
      <c r="S154">
        <v>134</v>
      </c>
      <c r="T154">
        <v>2</v>
      </c>
      <c r="U154">
        <v>65.2</v>
      </c>
      <c r="V154">
        <v>65.2</v>
      </c>
      <c r="W154">
        <v>1.8</v>
      </c>
      <c r="X154">
        <v>299.66000000000003</v>
      </c>
      <c r="Y154">
        <v>0</v>
      </c>
      <c r="Z154">
        <v>323.31</v>
      </c>
      <c r="AA154">
        <v>287540000000</v>
      </c>
      <c r="AB154">
        <v>3666</v>
      </c>
      <c r="AC154">
        <v>0.56129691567128903</v>
      </c>
      <c r="AD154">
        <v>3.37885522842407</v>
      </c>
      <c r="AE154">
        <v>1.1370586940282399</v>
      </c>
      <c r="AF154" t="s">
        <v>1386</v>
      </c>
      <c r="AG154" t="s">
        <v>1387</v>
      </c>
      <c r="AI154" t="s">
        <v>1388</v>
      </c>
      <c r="AJ154" t="s">
        <v>1389</v>
      </c>
    </row>
    <row r="155" spans="1:36" x14ac:dyDescent="0.25">
      <c r="A155">
        <v>30.6721076965332</v>
      </c>
      <c r="B155">
        <v>32.477184295654297</v>
      </c>
      <c r="C155">
        <v>31.134426116943398</v>
      </c>
      <c r="D155">
        <v>30.449337005615199</v>
      </c>
      <c r="E155">
        <v>30.239793777465799</v>
      </c>
      <c r="F155">
        <v>30.563837051391602</v>
      </c>
      <c r="G155">
        <v>31.252143859863299</v>
      </c>
      <c r="H155">
        <v>31.843822479248001</v>
      </c>
      <c r="I155" s="3">
        <v>31.7007446289063</v>
      </c>
      <c r="J155">
        <v>31.807279586791999</v>
      </c>
      <c r="K155">
        <v>31.608936309814499</v>
      </c>
      <c r="L155">
        <v>31.162248611450199</v>
      </c>
      <c r="M155">
        <v>30.193311691284201</v>
      </c>
      <c r="N155">
        <v>30.962718963623001</v>
      </c>
      <c r="O155">
        <v>32.284713745117202</v>
      </c>
      <c r="P155">
        <v>32.245018005371101</v>
      </c>
      <c r="R155">
        <v>8</v>
      </c>
      <c r="S155">
        <v>8</v>
      </c>
      <c r="T155">
        <v>8</v>
      </c>
      <c r="U155">
        <v>39.9</v>
      </c>
      <c r="V155">
        <v>39.9</v>
      </c>
      <c r="W155">
        <v>39.9</v>
      </c>
      <c r="X155">
        <v>36.497</v>
      </c>
      <c r="Y155">
        <v>0</v>
      </c>
      <c r="Z155">
        <v>194.96</v>
      </c>
      <c r="AA155">
        <v>75727000000</v>
      </c>
      <c r="AB155">
        <v>451</v>
      </c>
      <c r="AC155">
        <v>0.56047902388761695</v>
      </c>
      <c r="AD155">
        <v>-0.416539907455444</v>
      </c>
      <c r="AE155">
        <v>-1.1357786159414001</v>
      </c>
      <c r="AF155" t="s">
        <v>1390</v>
      </c>
      <c r="AG155" t="s">
        <v>1390</v>
      </c>
      <c r="AH155" t="s">
        <v>1391</v>
      </c>
      <c r="AI155" t="s">
        <v>1392</v>
      </c>
      <c r="AJ155" t="s">
        <v>1393</v>
      </c>
    </row>
    <row r="156" spans="1:36" x14ac:dyDescent="0.25">
      <c r="A156">
        <v>29.0392036437988</v>
      </c>
      <c r="B156">
        <v>29.322813034057599</v>
      </c>
      <c r="C156">
        <v>29.112472534179702</v>
      </c>
      <c r="D156">
        <v>28.167295455932599</v>
      </c>
      <c r="E156">
        <v>28.558700561523398</v>
      </c>
      <c r="F156">
        <v>29.113094329833999</v>
      </c>
      <c r="G156">
        <v>28.5191955566406</v>
      </c>
      <c r="H156">
        <v>29.2251091003418</v>
      </c>
      <c r="I156" s="3">
        <v>28.419126510620099</v>
      </c>
      <c r="J156">
        <v>28.0494709014893</v>
      </c>
      <c r="K156">
        <v>29.601392745971701</v>
      </c>
      <c r="L156">
        <v>28.137947082519499</v>
      </c>
      <c r="M156">
        <v>28.335390090942401</v>
      </c>
      <c r="N156">
        <v>29.085678100585898</v>
      </c>
      <c r="O156">
        <v>28.916101455688501</v>
      </c>
      <c r="P156">
        <v>28.341680526733398</v>
      </c>
      <c r="R156">
        <v>13</v>
      </c>
      <c r="S156">
        <v>13</v>
      </c>
      <c r="T156">
        <v>13</v>
      </c>
      <c r="U156">
        <v>68.599999999999994</v>
      </c>
      <c r="V156">
        <v>68.599999999999994</v>
      </c>
      <c r="W156">
        <v>68.599999999999994</v>
      </c>
      <c r="X156">
        <v>31.779</v>
      </c>
      <c r="Y156">
        <v>0</v>
      </c>
      <c r="Z156">
        <v>323.31</v>
      </c>
      <c r="AA156">
        <v>34268000000</v>
      </c>
      <c r="AB156">
        <v>550</v>
      </c>
      <c r="AC156">
        <v>0.55859871011895801</v>
      </c>
      <c r="AD156">
        <v>0.27138710021972701</v>
      </c>
      <c r="AE156">
        <v>1.1328335278803601</v>
      </c>
      <c r="AF156" t="s">
        <v>1394</v>
      </c>
      <c r="AG156" t="s">
        <v>1394</v>
      </c>
      <c r="AI156" t="s">
        <v>1395</v>
      </c>
      <c r="AJ156" t="s">
        <v>1396</v>
      </c>
    </row>
    <row r="157" spans="1:36" x14ac:dyDescent="0.25">
      <c r="A157">
        <v>30.2400207519531</v>
      </c>
      <c r="B157">
        <v>30.244112014770501</v>
      </c>
      <c r="C157">
        <v>27.5199089050293</v>
      </c>
      <c r="D157">
        <v>30.774391174316399</v>
      </c>
      <c r="E157">
        <v>31.5231838226318</v>
      </c>
      <c r="F157">
        <v>32.783416748046903</v>
      </c>
      <c r="G157">
        <v>31.986139297485401</v>
      </c>
      <c r="H157">
        <v>29.6848850250244</v>
      </c>
      <c r="I157" s="3">
        <v>31.0512886047363</v>
      </c>
      <c r="J157">
        <v>27.110582351684599</v>
      </c>
      <c r="K157">
        <v>26.5702934265137</v>
      </c>
      <c r="L157">
        <v>31.147344589233398</v>
      </c>
      <c r="M157">
        <v>31.973842620849599</v>
      </c>
      <c r="N157">
        <v>28.4701843261719</v>
      </c>
      <c r="O157">
        <v>30.9844074249268</v>
      </c>
      <c r="P157">
        <v>29.1703796386719</v>
      </c>
      <c r="R157">
        <v>20</v>
      </c>
      <c r="S157">
        <v>20</v>
      </c>
      <c r="T157">
        <v>20</v>
      </c>
      <c r="U157">
        <v>51</v>
      </c>
      <c r="V157">
        <v>51</v>
      </c>
      <c r="W157">
        <v>51</v>
      </c>
      <c r="X157">
        <v>43.908000000000001</v>
      </c>
      <c r="Y157">
        <v>0</v>
      </c>
      <c r="Z157">
        <v>323.31</v>
      </c>
      <c r="AA157">
        <v>30237000000</v>
      </c>
      <c r="AB157">
        <v>379</v>
      </c>
      <c r="AC157">
        <v>0.55622256377358603</v>
      </c>
      <c r="AD157">
        <v>1.03471684455872</v>
      </c>
      <c r="AE157">
        <v>1.12910738826497</v>
      </c>
      <c r="AF157" t="s">
        <v>1397</v>
      </c>
      <c r="AG157" t="s">
        <v>1397</v>
      </c>
      <c r="AH157" t="s">
        <v>1398</v>
      </c>
      <c r="AI157" t="s">
        <v>1399</v>
      </c>
      <c r="AJ157" t="s">
        <v>1400</v>
      </c>
    </row>
    <row r="158" spans="1:36" x14ac:dyDescent="0.25">
      <c r="A158">
        <v>27.423662185668899</v>
      </c>
      <c r="B158">
        <v>27.7691326141357</v>
      </c>
      <c r="C158">
        <v>26.839780807495099</v>
      </c>
      <c r="D158">
        <v>27.442926406860401</v>
      </c>
      <c r="E158">
        <v>0</v>
      </c>
      <c r="F158">
        <v>26.038314819335898</v>
      </c>
      <c r="G158">
        <v>26.923316955566399</v>
      </c>
      <c r="H158">
        <v>26.970487594604499</v>
      </c>
      <c r="I158" s="3">
        <v>26.9199123382568</v>
      </c>
      <c r="J158">
        <v>27.975196838378899</v>
      </c>
      <c r="K158">
        <v>27.608018875122099</v>
      </c>
      <c r="L158">
        <v>28.1246013641357</v>
      </c>
      <c r="M158">
        <v>27.811458587646499</v>
      </c>
      <c r="N158">
        <v>27.021999359130898</v>
      </c>
      <c r="O158">
        <v>26.669120788574201</v>
      </c>
      <c r="P158">
        <v>27.858812332153299</v>
      </c>
      <c r="R158">
        <v>15</v>
      </c>
      <c r="S158">
        <v>15</v>
      </c>
      <c r="T158">
        <v>14</v>
      </c>
      <c r="U158">
        <v>53.4</v>
      </c>
      <c r="V158">
        <v>53.4</v>
      </c>
      <c r="W158">
        <v>51.4</v>
      </c>
      <c r="X158">
        <v>45.238999999999997</v>
      </c>
      <c r="Y158">
        <v>0</v>
      </c>
      <c r="Z158">
        <v>148.37</v>
      </c>
      <c r="AA158">
        <v>21445000000</v>
      </c>
      <c r="AB158">
        <v>349</v>
      </c>
      <c r="AC158">
        <v>0.55468288982859004</v>
      </c>
      <c r="AD158">
        <v>-3.8226873874664302</v>
      </c>
      <c r="AE158">
        <v>-1.1266902978783</v>
      </c>
      <c r="AF158" t="s">
        <v>1401</v>
      </c>
      <c r="AG158" t="s">
        <v>1401</v>
      </c>
      <c r="AH158" t="s">
        <v>1402</v>
      </c>
      <c r="AI158" t="s">
        <v>1403</v>
      </c>
      <c r="AJ158" t="s">
        <v>1404</v>
      </c>
    </row>
    <row r="159" spans="1:36" x14ac:dyDescent="0.25">
      <c r="A159">
        <v>32.096664428710902</v>
      </c>
      <c r="B159">
        <v>30.621566772460898</v>
      </c>
      <c r="C159">
        <v>32.8326416015625</v>
      </c>
      <c r="D159">
        <v>32.285709381103501</v>
      </c>
      <c r="E159">
        <v>31.897100448608398</v>
      </c>
      <c r="F159">
        <v>31.845130920410199</v>
      </c>
      <c r="G159">
        <v>31.4824123382568</v>
      </c>
      <c r="H159">
        <v>32.278026580810497</v>
      </c>
      <c r="I159" s="3">
        <v>31.749830245971701</v>
      </c>
      <c r="J159">
        <v>32.337718963622997</v>
      </c>
      <c r="K159">
        <v>32.529037475585902</v>
      </c>
      <c r="L159">
        <v>32.122749328613303</v>
      </c>
      <c r="M159">
        <v>32.064327239990199</v>
      </c>
      <c r="N159">
        <v>32.235862731933601</v>
      </c>
      <c r="O159">
        <v>32.397312164306598</v>
      </c>
      <c r="P159">
        <v>32.126232147216797</v>
      </c>
      <c r="R159">
        <v>27</v>
      </c>
      <c r="S159">
        <v>27</v>
      </c>
      <c r="T159">
        <v>25</v>
      </c>
      <c r="U159">
        <v>86.1</v>
      </c>
      <c r="V159">
        <v>86.1</v>
      </c>
      <c r="W159">
        <v>84</v>
      </c>
      <c r="X159">
        <v>42.725000000000001</v>
      </c>
      <c r="Y159">
        <v>0</v>
      </c>
      <c r="Z159">
        <v>323.31</v>
      </c>
      <c r="AA159">
        <v>881460000000</v>
      </c>
      <c r="AB159">
        <v>7949</v>
      </c>
      <c r="AC159">
        <v>0.55462807041046203</v>
      </c>
      <c r="AD159">
        <v>-0.27797722816467302</v>
      </c>
      <c r="AE159">
        <v>-1.12660419974471</v>
      </c>
      <c r="AF159" t="s">
        <v>1405</v>
      </c>
      <c r="AG159" t="s">
        <v>1405</v>
      </c>
      <c r="AH159" t="s">
        <v>1406</v>
      </c>
      <c r="AI159" t="s">
        <v>1407</v>
      </c>
      <c r="AJ159" t="s">
        <v>1408</v>
      </c>
    </row>
    <row r="160" spans="1:36" x14ac:dyDescent="0.25">
      <c r="A160">
        <v>31.358200073242202</v>
      </c>
      <c r="B160">
        <v>30.510978698730501</v>
      </c>
      <c r="C160">
        <v>31.480390548706101</v>
      </c>
      <c r="D160">
        <v>31.459192276001001</v>
      </c>
      <c r="E160">
        <v>31.489940643310501</v>
      </c>
      <c r="F160">
        <v>31.8504314422607</v>
      </c>
      <c r="G160">
        <v>31.4846706390381</v>
      </c>
      <c r="H160">
        <v>31.3856105804443</v>
      </c>
      <c r="I160" s="3">
        <v>31.262933731079102</v>
      </c>
      <c r="J160">
        <v>31.089483261108398</v>
      </c>
      <c r="K160">
        <v>31.830396652221701</v>
      </c>
      <c r="L160">
        <v>31.034660339355501</v>
      </c>
      <c r="M160">
        <v>31.205772399902301</v>
      </c>
      <c r="N160">
        <v>30.0735473632813</v>
      </c>
      <c r="O160">
        <v>31.462608337402301</v>
      </c>
      <c r="P160">
        <v>31.057111740112301</v>
      </c>
      <c r="R160">
        <v>17</v>
      </c>
      <c r="S160">
        <v>17</v>
      </c>
      <c r="T160">
        <v>17</v>
      </c>
      <c r="U160">
        <v>83.5</v>
      </c>
      <c r="V160">
        <v>83.5</v>
      </c>
      <c r="W160">
        <v>83.5</v>
      </c>
      <c r="X160">
        <v>27.248999999999999</v>
      </c>
      <c r="Y160">
        <v>0</v>
      </c>
      <c r="Z160">
        <v>323.31</v>
      </c>
      <c r="AA160">
        <v>145870000000</v>
      </c>
      <c r="AB160">
        <v>1971</v>
      </c>
      <c r="AC160">
        <v>0.55366464164784901</v>
      </c>
      <c r="AD160">
        <v>0.25036263465881298</v>
      </c>
      <c r="AE160">
        <v>1.1250906253260899</v>
      </c>
      <c r="AF160" t="s">
        <v>1409</v>
      </c>
      <c r="AG160" t="s">
        <v>1409</v>
      </c>
      <c r="AH160" t="s">
        <v>1410</v>
      </c>
      <c r="AI160" t="s">
        <v>1411</v>
      </c>
      <c r="AJ160" t="s">
        <v>1412</v>
      </c>
    </row>
    <row r="161" spans="1:36" x14ac:dyDescent="0.25">
      <c r="A161">
        <v>26.362890243530298</v>
      </c>
      <c r="B161">
        <v>27.044164657592798</v>
      </c>
      <c r="C161">
        <v>27.5854892730713</v>
      </c>
      <c r="D161">
        <v>0</v>
      </c>
      <c r="E161">
        <v>26.656764984130898</v>
      </c>
      <c r="F161">
        <v>26.4359035491943</v>
      </c>
      <c r="G161">
        <v>27.706882476806602</v>
      </c>
      <c r="H161">
        <v>27.9054660797119</v>
      </c>
      <c r="I161" s="3">
        <v>27.913021087646499</v>
      </c>
      <c r="J161">
        <v>28.287624359130898</v>
      </c>
      <c r="K161">
        <v>27.536899566650401</v>
      </c>
      <c r="L161">
        <v>27.522529602050799</v>
      </c>
      <c r="M161">
        <v>26.599319458007798</v>
      </c>
      <c r="N161">
        <v>26.6267280578613</v>
      </c>
      <c r="O161">
        <v>27.663702011108398</v>
      </c>
      <c r="P161">
        <v>28.159761428833001</v>
      </c>
      <c r="R161">
        <v>9</v>
      </c>
      <c r="S161">
        <v>9</v>
      </c>
      <c r="T161">
        <v>9</v>
      </c>
      <c r="U161">
        <v>34.1</v>
      </c>
      <c r="V161">
        <v>34.1</v>
      </c>
      <c r="W161">
        <v>34.1</v>
      </c>
      <c r="X161">
        <v>38.850999999999999</v>
      </c>
      <c r="Y161">
        <v>0</v>
      </c>
      <c r="Z161">
        <v>98.66</v>
      </c>
      <c r="AA161">
        <v>7375500000</v>
      </c>
      <c r="AB161">
        <v>196</v>
      </c>
      <c r="AC161">
        <v>0.55361978170996395</v>
      </c>
      <c r="AD161">
        <v>-3.8265030384063698</v>
      </c>
      <c r="AE161">
        <v>-1.1250201289903801</v>
      </c>
      <c r="AF161" t="s">
        <v>1413</v>
      </c>
      <c r="AG161" t="s">
        <v>1414</v>
      </c>
      <c r="AH161" t="s">
        <v>1415</v>
      </c>
      <c r="AI161" t="s">
        <v>1416</v>
      </c>
      <c r="AJ161" t="s">
        <v>1417</v>
      </c>
    </row>
    <row r="162" spans="1:36" x14ac:dyDescent="0.25">
      <c r="A162">
        <v>29.571235656738299</v>
      </c>
      <c r="B162">
        <v>30.4957180023193</v>
      </c>
      <c r="C162">
        <v>30.070224761962901</v>
      </c>
      <c r="D162">
        <v>29.418704986572301</v>
      </c>
      <c r="E162">
        <v>28.781629562377901</v>
      </c>
      <c r="F162">
        <v>29.393579483032202</v>
      </c>
      <c r="G162">
        <v>29.496898651123001</v>
      </c>
      <c r="H162">
        <v>30.189781188964801</v>
      </c>
      <c r="I162" s="3">
        <v>28.966394424438501</v>
      </c>
      <c r="J162">
        <v>28.585811614990199</v>
      </c>
      <c r="K162">
        <v>30.314409255981399</v>
      </c>
      <c r="L162">
        <v>28.214563369751001</v>
      </c>
      <c r="M162">
        <v>29.402755737304702</v>
      </c>
      <c r="N162">
        <v>29.679122924804702</v>
      </c>
      <c r="O162">
        <v>29.696290969848601</v>
      </c>
      <c r="P162">
        <v>29.759895324706999</v>
      </c>
      <c r="R162">
        <v>15</v>
      </c>
      <c r="S162">
        <v>15</v>
      </c>
      <c r="T162">
        <v>15</v>
      </c>
      <c r="U162">
        <v>77</v>
      </c>
      <c r="V162">
        <v>77</v>
      </c>
      <c r="W162">
        <v>77</v>
      </c>
      <c r="X162">
        <v>34.581000000000003</v>
      </c>
      <c r="Y162">
        <v>0</v>
      </c>
      <c r="Z162">
        <v>323.31</v>
      </c>
      <c r="AA162">
        <v>66112000000</v>
      </c>
      <c r="AB162">
        <v>727</v>
      </c>
      <c r="AC162">
        <v>0.55287693401743099</v>
      </c>
      <c r="AD162">
        <v>0.349816083908081</v>
      </c>
      <c r="AE162">
        <v>1.12385250124088</v>
      </c>
      <c r="AF162" t="s">
        <v>1418</v>
      </c>
      <c r="AG162" t="s">
        <v>1418</v>
      </c>
      <c r="AH162" t="s">
        <v>1419</v>
      </c>
      <c r="AI162" t="s">
        <v>1420</v>
      </c>
      <c r="AJ162" t="s">
        <v>1421</v>
      </c>
    </row>
    <row r="163" spans="1:36" x14ac:dyDescent="0.25">
      <c r="A163">
        <v>30.738439559936499</v>
      </c>
      <c r="B163">
        <v>30.015579223632798</v>
      </c>
      <c r="C163">
        <v>30.893959045410199</v>
      </c>
      <c r="D163">
        <v>29.8891487121582</v>
      </c>
      <c r="E163">
        <v>30.634952545166001</v>
      </c>
      <c r="F163">
        <v>31.041530609130898</v>
      </c>
      <c r="G163">
        <v>30.528783798217798</v>
      </c>
      <c r="H163">
        <v>30.860530853271499</v>
      </c>
      <c r="I163" s="3">
        <v>30.5231838226318</v>
      </c>
      <c r="J163">
        <v>30.322704315185501</v>
      </c>
      <c r="K163">
        <v>31.557596206665</v>
      </c>
      <c r="L163">
        <v>30.879570007324201</v>
      </c>
      <c r="M163">
        <v>31.176408767700199</v>
      </c>
      <c r="N163">
        <v>31.039112091064499</v>
      </c>
      <c r="O163">
        <v>30.163389205932599</v>
      </c>
      <c r="P163">
        <v>30.912635803222699</v>
      </c>
      <c r="R163">
        <v>19</v>
      </c>
      <c r="S163">
        <v>19</v>
      </c>
      <c r="T163">
        <v>19</v>
      </c>
      <c r="U163">
        <v>57.7</v>
      </c>
      <c r="V163">
        <v>57.7</v>
      </c>
      <c r="W163">
        <v>57.7</v>
      </c>
      <c r="X163">
        <v>42.353000000000002</v>
      </c>
      <c r="Y163">
        <v>0</v>
      </c>
      <c r="Z163">
        <v>323.31</v>
      </c>
      <c r="AA163">
        <v>96072000000</v>
      </c>
      <c r="AB163">
        <v>1027</v>
      </c>
      <c r="AC163">
        <v>0.55007177144254105</v>
      </c>
      <c r="AD163">
        <v>-0.24645948410034199</v>
      </c>
      <c r="AE163">
        <v>-1.11943883533278</v>
      </c>
      <c r="AF163" t="s">
        <v>1422</v>
      </c>
      <c r="AG163" t="s">
        <v>1423</v>
      </c>
      <c r="AH163" t="s">
        <v>1424</v>
      </c>
      <c r="AI163" t="s">
        <v>1425</v>
      </c>
      <c r="AJ163" t="s">
        <v>1426</v>
      </c>
    </row>
    <row r="164" spans="1:36" x14ac:dyDescent="0.25">
      <c r="A164">
        <v>30.7119445800781</v>
      </c>
      <c r="B164">
        <v>29.555742263793899</v>
      </c>
      <c r="C164">
        <v>29.669002532958999</v>
      </c>
      <c r="D164">
        <v>30.895692825317401</v>
      </c>
      <c r="E164">
        <v>31.879278182983398</v>
      </c>
      <c r="F164">
        <v>31.193487167358398</v>
      </c>
      <c r="G164">
        <v>31.439710617065401</v>
      </c>
      <c r="H164">
        <v>30.888669967651399</v>
      </c>
      <c r="I164" s="3">
        <v>30.9961757659912</v>
      </c>
      <c r="J164">
        <v>29.479541778564499</v>
      </c>
      <c r="K164">
        <v>29.9550457000732</v>
      </c>
      <c r="L164">
        <v>30.934032440185501</v>
      </c>
      <c r="M164">
        <v>31.584323883056602</v>
      </c>
      <c r="N164">
        <v>29.4128227233887</v>
      </c>
      <c r="O164">
        <v>30.376377105712901</v>
      </c>
      <c r="P164">
        <v>29.9425163269043</v>
      </c>
      <c r="R164">
        <v>10</v>
      </c>
      <c r="S164">
        <v>10</v>
      </c>
      <c r="T164">
        <v>10</v>
      </c>
      <c r="U164">
        <v>89.3</v>
      </c>
      <c r="V164">
        <v>89.3</v>
      </c>
      <c r="W164">
        <v>89.3</v>
      </c>
      <c r="X164">
        <v>11.433</v>
      </c>
      <c r="Y164">
        <v>0</v>
      </c>
      <c r="Z164">
        <v>281.12</v>
      </c>
      <c r="AA164">
        <v>57915000000</v>
      </c>
      <c r="AB164">
        <v>875</v>
      </c>
      <c r="AC164">
        <v>0.54992203377836402</v>
      </c>
      <c r="AD164">
        <v>0.44408655166625999</v>
      </c>
      <c r="AE164">
        <v>1.11920303902789</v>
      </c>
      <c r="AF164" t="s">
        <v>206</v>
      </c>
      <c r="AG164" t="s">
        <v>206</v>
      </c>
      <c r="AH164" t="s">
        <v>653</v>
      </c>
      <c r="AI164" t="s">
        <v>654</v>
      </c>
      <c r="AJ164" t="s">
        <v>655</v>
      </c>
    </row>
    <row r="165" spans="1:36" x14ac:dyDescent="0.25">
      <c r="A165">
        <v>36.679367065429702</v>
      </c>
      <c r="B165">
        <v>35.680755615234403</v>
      </c>
      <c r="C165">
        <v>35.244804382324197</v>
      </c>
      <c r="D165">
        <v>36.317230224609403</v>
      </c>
      <c r="E165">
        <v>36.504859924316399</v>
      </c>
      <c r="F165">
        <v>36.575565338134801</v>
      </c>
      <c r="G165">
        <v>36.4643363952637</v>
      </c>
      <c r="H165">
        <v>36.212791442871101</v>
      </c>
      <c r="I165" s="3">
        <v>36.250534057617202</v>
      </c>
      <c r="J165">
        <v>35.0339965820313</v>
      </c>
      <c r="K165">
        <v>35.693199157714801</v>
      </c>
      <c r="L165">
        <v>36.399665832519503</v>
      </c>
      <c r="M165">
        <v>36.592231750488303</v>
      </c>
      <c r="N165">
        <v>36.248947143554702</v>
      </c>
      <c r="O165">
        <v>35.563056945800803</v>
      </c>
      <c r="P165">
        <v>35.600868225097699</v>
      </c>
      <c r="R165">
        <v>32</v>
      </c>
      <c r="S165">
        <v>32</v>
      </c>
      <c r="T165">
        <v>32</v>
      </c>
      <c r="U165">
        <v>82.6</v>
      </c>
      <c r="V165">
        <v>82.6</v>
      </c>
      <c r="W165">
        <v>82.6</v>
      </c>
      <c r="X165">
        <v>56.344000000000001</v>
      </c>
      <c r="Y165">
        <v>0</v>
      </c>
      <c r="Z165">
        <v>323.31</v>
      </c>
      <c r="AA165">
        <v>2694900000000</v>
      </c>
      <c r="AB165">
        <v>21937</v>
      </c>
      <c r="AC165">
        <v>0.54919694713787104</v>
      </c>
      <c r="AD165">
        <v>0.28715133666992199</v>
      </c>
      <c r="AE165">
        <v>1.11806093930732</v>
      </c>
      <c r="AF165" t="s">
        <v>1427</v>
      </c>
      <c r="AG165" t="s">
        <v>1427</v>
      </c>
      <c r="AH165" t="s">
        <v>1428</v>
      </c>
      <c r="AI165" t="s">
        <v>1429</v>
      </c>
      <c r="AJ165" t="s">
        <v>1430</v>
      </c>
    </row>
    <row r="166" spans="1:36" x14ac:dyDescent="0.25">
      <c r="A166">
        <v>27.6621398925781</v>
      </c>
      <c r="B166">
        <v>28.633359909057599</v>
      </c>
      <c r="C166">
        <v>28.882358551025401</v>
      </c>
      <c r="D166">
        <v>26.326099395751999</v>
      </c>
      <c r="E166">
        <v>26.508317947387699</v>
      </c>
      <c r="F166">
        <v>27.512994766235401</v>
      </c>
      <c r="G166">
        <v>28.069379806518601</v>
      </c>
      <c r="H166">
        <v>29.463748931884801</v>
      </c>
      <c r="I166" s="3">
        <v>26.336692810058601</v>
      </c>
      <c r="J166">
        <v>28.5765056610107</v>
      </c>
      <c r="K166">
        <v>30.768959045410199</v>
      </c>
      <c r="L166">
        <v>26.5695991516113</v>
      </c>
      <c r="M166">
        <v>28.551311492919901</v>
      </c>
      <c r="N166">
        <v>28.7205810546875</v>
      </c>
      <c r="O166">
        <v>29.6345024108887</v>
      </c>
      <c r="P166">
        <v>29.915132522583001</v>
      </c>
      <c r="R166">
        <v>50</v>
      </c>
      <c r="S166">
        <v>50</v>
      </c>
      <c r="T166">
        <v>50</v>
      </c>
      <c r="U166">
        <v>64.599999999999994</v>
      </c>
      <c r="V166">
        <v>64.599999999999994</v>
      </c>
      <c r="W166">
        <v>64.599999999999994</v>
      </c>
      <c r="X166">
        <v>103.34</v>
      </c>
      <c r="Y166">
        <v>0</v>
      </c>
      <c r="Z166">
        <v>323.31</v>
      </c>
      <c r="AA166">
        <v>72882000000</v>
      </c>
      <c r="AB166">
        <v>860</v>
      </c>
      <c r="AC166">
        <v>0.54880456445260295</v>
      </c>
      <c r="AD166">
        <v>-0.75186061859130904</v>
      </c>
      <c r="AE166">
        <v>-1.11744269198361</v>
      </c>
      <c r="AF166" t="s">
        <v>1431</v>
      </c>
      <c r="AG166" t="s">
        <v>1432</v>
      </c>
      <c r="AI166" t="s">
        <v>1433</v>
      </c>
      <c r="AJ166" t="s">
        <v>1434</v>
      </c>
    </row>
    <row r="167" spans="1:36" x14ac:dyDescent="0.25">
      <c r="A167">
        <v>30.785968780517599</v>
      </c>
      <c r="B167">
        <v>31.641168594360401</v>
      </c>
      <c r="C167">
        <v>31.7020664215088</v>
      </c>
      <c r="D167">
        <v>32.007984161377003</v>
      </c>
      <c r="E167">
        <v>31.6277980804443</v>
      </c>
      <c r="F167">
        <v>31.683071136474599</v>
      </c>
      <c r="G167">
        <v>32.338199615478501</v>
      </c>
      <c r="H167">
        <v>32.260410308837898</v>
      </c>
      <c r="I167" s="3">
        <v>32.161109924316399</v>
      </c>
      <c r="J167">
        <v>32.8740844726563</v>
      </c>
      <c r="K167">
        <v>31.182104110717798</v>
      </c>
      <c r="L167">
        <v>32.271530151367202</v>
      </c>
      <c r="M167">
        <v>32.246860504150398</v>
      </c>
      <c r="N167">
        <v>30.590227127075199</v>
      </c>
      <c r="O167">
        <v>32.874359130859403</v>
      </c>
      <c r="P167">
        <v>32.904457092285199</v>
      </c>
      <c r="R167">
        <v>14</v>
      </c>
      <c r="S167">
        <v>14</v>
      </c>
      <c r="T167">
        <v>14</v>
      </c>
      <c r="U167">
        <v>77.400000000000006</v>
      </c>
      <c r="V167">
        <v>77.400000000000006</v>
      </c>
      <c r="W167">
        <v>77.400000000000006</v>
      </c>
      <c r="X167">
        <v>28.298999999999999</v>
      </c>
      <c r="Y167">
        <v>0</v>
      </c>
      <c r="Z167">
        <v>323.31</v>
      </c>
      <c r="AA167">
        <v>135850000000</v>
      </c>
      <c r="AB167">
        <v>1280</v>
      </c>
      <c r="AC167">
        <v>0.54380201882108903</v>
      </c>
      <c r="AD167">
        <v>-0.38225817680358898</v>
      </c>
      <c r="AE167">
        <v>-1.1095483891514299</v>
      </c>
      <c r="AF167" t="s">
        <v>1435</v>
      </c>
      <c r="AG167" t="s">
        <v>1435</v>
      </c>
      <c r="AH167" t="s">
        <v>1436</v>
      </c>
      <c r="AI167" t="s">
        <v>1437</v>
      </c>
      <c r="AJ167" t="s">
        <v>1438</v>
      </c>
    </row>
    <row r="168" spans="1:36" x14ac:dyDescent="0.25">
      <c r="A168">
        <v>35.365219116210902</v>
      </c>
      <c r="B168">
        <v>33.952548980712898</v>
      </c>
      <c r="C168">
        <v>35.536991119384801</v>
      </c>
      <c r="D168">
        <v>35.342151641845703</v>
      </c>
      <c r="E168">
        <v>35.359733581542997</v>
      </c>
      <c r="F168">
        <v>35.241043090820298</v>
      </c>
      <c r="G168">
        <v>35.008800506591797</v>
      </c>
      <c r="H168">
        <v>35.667598724365199</v>
      </c>
      <c r="I168" s="3">
        <v>35.155872344970703</v>
      </c>
      <c r="J168">
        <v>35.324657440185497</v>
      </c>
      <c r="K168">
        <v>35.746101379394503</v>
      </c>
      <c r="L168">
        <v>35.401847839355497</v>
      </c>
      <c r="M168">
        <v>35.223350524902301</v>
      </c>
      <c r="N168">
        <v>35.496669769287102</v>
      </c>
      <c r="O168">
        <v>35.543052673339801</v>
      </c>
      <c r="P168">
        <v>35.357276916503899</v>
      </c>
      <c r="R168">
        <v>27</v>
      </c>
      <c r="S168">
        <v>25</v>
      </c>
      <c r="T168">
        <v>25</v>
      </c>
      <c r="U168">
        <v>79.3</v>
      </c>
      <c r="V168">
        <v>77.2</v>
      </c>
      <c r="W168">
        <v>77.2</v>
      </c>
      <c r="X168">
        <v>43.018000000000001</v>
      </c>
      <c r="Y168">
        <v>0</v>
      </c>
      <c r="Z168">
        <v>323.31</v>
      </c>
      <c r="AA168">
        <v>759220000000</v>
      </c>
      <c r="AB168">
        <v>3803</v>
      </c>
      <c r="AC168">
        <v>0.54277255327884399</v>
      </c>
      <c r="AD168">
        <v>-0.221842765808105</v>
      </c>
      <c r="AE168">
        <v>-1.1079210177552401</v>
      </c>
      <c r="AF168" t="s">
        <v>1439</v>
      </c>
      <c r="AG168" t="s">
        <v>1439</v>
      </c>
      <c r="AH168" t="s">
        <v>1440</v>
      </c>
      <c r="AI168" t="s">
        <v>1441</v>
      </c>
      <c r="AJ168" t="s">
        <v>1442</v>
      </c>
    </row>
    <row r="169" spans="1:36" x14ac:dyDescent="0.25">
      <c r="A169">
        <v>24.0356540679932</v>
      </c>
      <c r="B169">
        <v>24.6853332519531</v>
      </c>
      <c r="C169">
        <v>27.885240554809599</v>
      </c>
      <c r="D169">
        <v>28.513973236083999</v>
      </c>
      <c r="E169">
        <v>30.640996932983398</v>
      </c>
      <c r="F169">
        <v>30.396522521972699</v>
      </c>
      <c r="G169">
        <v>29.976371765136701</v>
      </c>
      <c r="H169">
        <v>30.2364902496338</v>
      </c>
      <c r="I169" s="3">
        <v>23.043634414672901</v>
      </c>
      <c r="J169">
        <v>28.4906005859375</v>
      </c>
      <c r="K169">
        <v>27.334836959838899</v>
      </c>
      <c r="L169">
        <v>25.561071395873999</v>
      </c>
      <c r="M169">
        <v>31.868280410766602</v>
      </c>
      <c r="N169">
        <v>0</v>
      </c>
      <c r="O169">
        <v>30.0987358093262</v>
      </c>
      <c r="P169">
        <v>27.407627105712901</v>
      </c>
      <c r="R169">
        <v>29</v>
      </c>
      <c r="S169">
        <v>28</v>
      </c>
      <c r="T169">
        <v>28</v>
      </c>
      <c r="U169">
        <v>88.2</v>
      </c>
      <c r="V169">
        <v>86.3</v>
      </c>
      <c r="W169">
        <v>86.3</v>
      </c>
      <c r="X169">
        <v>39.524999999999999</v>
      </c>
      <c r="Y169">
        <v>0</v>
      </c>
      <c r="Z169">
        <v>323.31</v>
      </c>
      <c r="AA169">
        <v>1109100000000</v>
      </c>
      <c r="AB169">
        <v>5132</v>
      </c>
      <c r="AC169">
        <v>0.53689574722791999</v>
      </c>
      <c r="AD169">
        <v>4.0707244873046902</v>
      </c>
      <c r="AE169">
        <v>1.0986124233091601</v>
      </c>
      <c r="AF169" t="s">
        <v>1443</v>
      </c>
      <c r="AG169" t="s">
        <v>1443</v>
      </c>
      <c r="AH169" t="s">
        <v>1444</v>
      </c>
      <c r="AI169" t="s">
        <v>1445</v>
      </c>
      <c r="AJ169" t="s">
        <v>1446</v>
      </c>
    </row>
    <row r="170" spans="1:36" x14ac:dyDescent="0.25">
      <c r="A170">
        <v>31.3631706237793</v>
      </c>
      <c r="B170">
        <v>31.9727478027344</v>
      </c>
      <c r="C170">
        <v>31.494716644287099</v>
      </c>
      <c r="D170">
        <v>31.3024196624756</v>
      </c>
      <c r="E170">
        <v>30.997859954833999</v>
      </c>
      <c r="F170">
        <v>31.5671501159668</v>
      </c>
      <c r="G170">
        <v>31.263269424438501</v>
      </c>
      <c r="H170">
        <v>31.577632904052699</v>
      </c>
      <c r="I170" s="3">
        <v>31.395553588867202</v>
      </c>
      <c r="J170">
        <v>30.9639587402344</v>
      </c>
      <c r="K170">
        <v>32.067726135253899</v>
      </c>
      <c r="L170">
        <v>31.016975402831999</v>
      </c>
      <c r="M170">
        <v>31.216335296630898</v>
      </c>
      <c r="N170">
        <v>31.3415431976318</v>
      </c>
      <c r="O170">
        <v>31.0658664703369</v>
      </c>
      <c r="P170">
        <v>31.041790008544901</v>
      </c>
      <c r="R170">
        <v>15</v>
      </c>
      <c r="S170">
        <v>15</v>
      </c>
      <c r="T170">
        <v>15</v>
      </c>
      <c r="U170">
        <v>75.2</v>
      </c>
      <c r="V170">
        <v>75.2</v>
      </c>
      <c r="W170">
        <v>75.2</v>
      </c>
      <c r="X170">
        <v>35.302</v>
      </c>
      <c r="Y170">
        <v>0</v>
      </c>
      <c r="Z170">
        <v>323.31</v>
      </c>
      <c r="AA170">
        <v>130440000000</v>
      </c>
      <c r="AB170">
        <v>1364</v>
      </c>
      <c r="AC170">
        <v>0.53600680978808202</v>
      </c>
      <c r="AD170">
        <v>0.17865228652954099</v>
      </c>
      <c r="AE170">
        <v>1.09720161539042</v>
      </c>
      <c r="AF170" t="s">
        <v>1447</v>
      </c>
      <c r="AG170" t="s">
        <v>1447</v>
      </c>
      <c r="AH170" t="s">
        <v>1448</v>
      </c>
      <c r="AI170" t="s">
        <v>1449</v>
      </c>
      <c r="AJ170" t="s">
        <v>1450</v>
      </c>
    </row>
    <row r="171" spans="1:36" x14ac:dyDescent="0.25">
      <c r="A171">
        <v>32.939857482910199</v>
      </c>
      <c r="B171">
        <v>33.493453979492202</v>
      </c>
      <c r="C171">
        <v>32.203441619872997</v>
      </c>
      <c r="D171">
        <v>33.184825897216797</v>
      </c>
      <c r="E171">
        <v>33.453170776367202</v>
      </c>
      <c r="F171">
        <v>32.938980102539098</v>
      </c>
      <c r="G171">
        <v>33.498931884765597</v>
      </c>
      <c r="H171">
        <v>33.132926940917997</v>
      </c>
      <c r="I171" s="3">
        <v>33.368148803710902</v>
      </c>
      <c r="J171">
        <v>32.047164916992202</v>
      </c>
      <c r="K171">
        <v>31.5896911621094</v>
      </c>
      <c r="L171">
        <v>33.454517364502003</v>
      </c>
      <c r="M171">
        <v>34.042213439941399</v>
      </c>
      <c r="N171">
        <v>33.095878601074197</v>
      </c>
      <c r="O171">
        <v>31.891027450561499</v>
      </c>
      <c r="P171">
        <v>32.316486358642599</v>
      </c>
      <c r="R171">
        <v>15</v>
      </c>
      <c r="S171">
        <v>15</v>
      </c>
      <c r="T171">
        <v>15</v>
      </c>
      <c r="U171">
        <v>62.1</v>
      </c>
      <c r="V171">
        <v>62.1</v>
      </c>
      <c r="W171">
        <v>62.1</v>
      </c>
      <c r="X171">
        <v>24.158999999999999</v>
      </c>
      <c r="Y171">
        <v>0</v>
      </c>
      <c r="Z171">
        <v>323.31</v>
      </c>
      <c r="AA171">
        <v>150450000000</v>
      </c>
      <c r="AB171">
        <v>1214</v>
      </c>
      <c r="AC171">
        <v>0.53538218689344796</v>
      </c>
      <c r="AD171">
        <v>0.380057573318481</v>
      </c>
      <c r="AE171">
        <v>1.0962098554898501</v>
      </c>
      <c r="AF171" t="s">
        <v>1451</v>
      </c>
      <c r="AG171" t="s">
        <v>1451</v>
      </c>
      <c r="AH171" t="s">
        <v>1452</v>
      </c>
      <c r="AI171" t="s">
        <v>1453</v>
      </c>
      <c r="AJ171" t="s">
        <v>1454</v>
      </c>
    </row>
    <row r="172" spans="1:36" x14ac:dyDescent="0.25">
      <c r="A172">
        <v>27.8064270019531</v>
      </c>
      <c r="B172">
        <v>28.100742340087901</v>
      </c>
      <c r="C172">
        <v>28.707836151123001</v>
      </c>
      <c r="D172">
        <v>28.9837837219238</v>
      </c>
      <c r="E172">
        <v>28.223890304565401</v>
      </c>
      <c r="F172">
        <v>28.9269409179688</v>
      </c>
      <c r="G172">
        <v>28.5173950195313</v>
      </c>
      <c r="H172">
        <v>28.343757629394499</v>
      </c>
      <c r="I172" s="3">
        <v>28.452344894409201</v>
      </c>
      <c r="J172">
        <v>27.0956707000732</v>
      </c>
      <c r="K172">
        <v>28.6708087921143</v>
      </c>
      <c r="L172">
        <v>28.7276401519775</v>
      </c>
      <c r="M172">
        <v>28.373723983764599</v>
      </c>
      <c r="N172">
        <v>27.447267532348601</v>
      </c>
      <c r="O172">
        <v>28.138923645019499</v>
      </c>
      <c r="P172">
        <v>28.472394943237301</v>
      </c>
      <c r="R172">
        <v>12</v>
      </c>
      <c r="S172">
        <v>12</v>
      </c>
      <c r="T172">
        <v>12</v>
      </c>
      <c r="U172">
        <v>30.2</v>
      </c>
      <c r="V172">
        <v>30.2</v>
      </c>
      <c r="W172">
        <v>30.2</v>
      </c>
      <c r="X172">
        <v>41.279000000000003</v>
      </c>
      <c r="Y172">
        <v>0</v>
      </c>
      <c r="Z172">
        <v>182.56</v>
      </c>
      <c r="AA172">
        <v>31928000000</v>
      </c>
      <c r="AB172">
        <v>447</v>
      </c>
      <c r="AC172">
        <v>0.53477790000483005</v>
      </c>
      <c r="AD172">
        <v>0.27899980545043901</v>
      </c>
      <c r="AE172">
        <v>1.09525003972387</v>
      </c>
      <c r="AF172" t="s">
        <v>1455</v>
      </c>
      <c r="AG172" t="s">
        <v>1455</v>
      </c>
      <c r="AH172" t="s">
        <v>1456</v>
      </c>
      <c r="AI172" t="s">
        <v>1457</v>
      </c>
      <c r="AJ172" t="s">
        <v>1458</v>
      </c>
    </row>
    <row r="173" spans="1:36" x14ac:dyDescent="0.25">
      <c r="A173">
        <v>29.602029800415</v>
      </c>
      <c r="B173">
        <v>28.622613906860401</v>
      </c>
      <c r="C173">
        <v>28.724489212036101</v>
      </c>
      <c r="D173">
        <v>30.124477386474599</v>
      </c>
      <c r="E173">
        <v>30.780035018920898</v>
      </c>
      <c r="F173">
        <v>29.390548706054702</v>
      </c>
      <c r="G173">
        <v>28.9451694488525</v>
      </c>
      <c r="H173">
        <v>28.809160232543899</v>
      </c>
      <c r="I173" s="3">
        <v>29.350770950317401</v>
      </c>
      <c r="J173">
        <v>30.618595123291001</v>
      </c>
      <c r="K173">
        <v>0</v>
      </c>
      <c r="L173">
        <v>28.9889106750488</v>
      </c>
      <c r="M173">
        <v>30.101869583129901</v>
      </c>
      <c r="N173">
        <v>27.2532253265381</v>
      </c>
      <c r="O173">
        <v>28.2372646331787</v>
      </c>
      <c r="P173">
        <v>28.778562545776399</v>
      </c>
      <c r="R173">
        <v>9</v>
      </c>
      <c r="S173">
        <v>9</v>
      </c>
      <c r="T173">
        <v>9</v>
      </c>
      <c r="U173">
        <v>36.200000000000003</v>
      </c>
      <c r="V173">
        <v>36.200000000000003</v>
      </c>
      <c r="W173">
        <v>36.200000000000003</v>
      </c>
      <c r="X173">
        <v>34.069000000000003</v>
      </c>
      <c r="Y173">
        <v>0</v>
      </c>
      <c r="Z173">
        <v>91.762</v>
      </c>
      <c r="AA173">
        <v>11239000000</v>
      </c>
      <c r="AB173">
        <v>130</v>
      </c>
      <c r="AC173">
        <v>0.52629216333654405</v>
      </c>
      <c r="AD173">
        <v>3.9586656093597399</v>
      </c>
      <c r="AE173">
        <v>1.0817356610439599</v>
      </c>
      <c r="AF173" t="s">
        <v>279</v>
      </c>
      <c r="AG173" t="s">
        <v>279</v>
      </c>
      <c r="AI173" t="s">
        <v>440</v>
      </c>
      <c r="AJ173" t="s">
        <v>441</v>
      </c>
    </row>
    <row r="174" spans="1:36" x14ac:dyDescent="0.25">
      <c r="A174">
        <v>33.1972846984863</v>
      </c>
      <c r="B174">
        <v>32.993076324462898</v>
      </c>
      <c r="C174">
        <v>33.440479278564503</v>
      </c>
      <c r="D174">
        <v>33.210800170898402</v>
      </c>
      <c r="E174">
        <v>32.751010894775398</v>
      </c>
      <c r="F174">
        <v>33.128677368164098</v>
      </c>
      <c r="G174">
        <v>32.922859191894503</v>
      </c>
      <c r="H174">
        <v>33.426673889160199</v>
      </c>
      <c r="I174" s="3">
        <v>33.137653350830099</v>
      </c>
      <c r="J174">
        <v>33.4451713562012</v>
      </c>
      <c r="K174">
        <v>33.895278930664098</v>
      </c>
      <c r="L174">
        <v>33.0356254577637</v>
      </c>
      <c r="M174">
        <v>32.830699920654297</v>
      </c>
      <c r="N174">
        <v>33.185195922851598</v>
      </c>
      <c r="O174">
        <v>33.4595336914063</v>
      </c>
      <c r="P174">
        <v>33.308914184570298</v>
      </c>
      <c r="R174">
        <v>26</v>
      </c>
      <c r="S174">
        <v>26</v>
      </c>
      <c r="T174">
        <v>26</v>
      </c>
      <c r="U174">
        <v>66.900000000000006</v>
      </c>
      <c r="V174">
        <v>66.900000000000006</v>
      </c>
      <c r="W174">
        <v>66.900000000000006</v>
      </c>
      <c r="X174">
        <v>54.463000000000001</v>
      </c>
      <c r="Y174">
        <v>0</v>
      </c>
      <c r="Z174">
        <v>323.31</v>
      </c>
      <c r="AA174">
        <v>346370000000</v>
      </c>
      <c r="AB174">
        <v>3227</v>
      </c>
      <c r="AC174">
        <v>0.52515080441283202</v>
      </c>
      <c r="AD174">
        <v>-0.153401374816895</v>
      </c>
      <c r="AE174">
        <v>-1.07991274699537</v>
      </c>
      <c r="AF174" t="s">
        <v>546</v>
      </c>
      <c r="AG174" t="s">
        <v>546</v>
      </c>
      <c r="AH174" t="s">
        <v>547</v>
      </c>
      <c r="AI174" t="s">
        <v>548</v>
      </c>
      <c r="AJ174" t="s">
        <v>549</v>
      </c>
    </row>
    <row r="175" spans="1:36" x14ac:dyDescent="0.25">
      <c r="A175">
        <v>30.022871017456101</v>
      </c>
      <c r="B175">
        <v>26.186012268066399</v>
      </c>
      <c r="C175">
        <v>30.957883834838899</v>
      </c>
      <c r="D175">
        <v>27.561944961547901</v>
      </c>
      <c r="E175">
        <v>0</v>
      </c>
      <c r="F175">
        <v>28.2859497070313</v>
      </c>
      <c r="G175">
        <v>28.515741348266602</v>
      </c>
      <c r="H175">
        <v>30.840711593627901</v>
      </c>
      <c r="I175" s="3">
        <v>28.123121261596701</v>
      </c>
      <c r="J175">
        <v>28.899082183837901</v>
      </c>
      <c r="K175">
        <v>31.828619003295898</v>
      </c>
      <c r="L175">
        <v>28.841402053833001</v>
      </c>
      <c r="M175">
        <v>28.603710174560501</v>
      </c>
      <c r="N175">
        <v>29.281181335449201</v>
      </c>
      <c r="O175">
        <v>29.550889968872099</v>
      </c>
      <c r="P175">
        <v>29.042442321777301</v>
      </c>
      <c r="R175">
        <v>28</v>
      </c>
      <c r="S175">
        <v>28</v>
      </c>
      <c r="T175">
        <v>28</v>
      </c>
      <c r="U175">
        <v>51.7</v>
      </c>
      <c r="V175">
        <v>51.7</v>
      </c>
      <c r="W175">
        <v>51.7</v>
      </c>
      <c r="X175">
        <v>79.295000000000002</v>
      </c>
      <c r="Y175">
        <v>0</v>
      </c>
      <c r="Z175">
        <v>323.31</v>
      </c>
      <c r="AA175">
        <v>24219000000</v>
      </c>
      <c r="AB175">
        <v>213</v>
      </c>
      <c r="AC175">
        <v>0.525004513724047</v>
      </c>
      <c r="AD175">
        <v>-3.9749166965484601</v>
      </c>
      <c r="AE175">
        <v>-1.0796790101329199</v>
      </c>
      <c r="AF175" t="s">
        <v>1459</v>
      </c>
      <c r="AG175" t="s">
        <v>1459</v>
      </c>
      <c r="AH175" t="s">
        <v>1460</v>
      </c>
      <c r="AI175" t="s">
        <v>1461</v>
      </c>
      <c r="AJ175" t="s">
        <v>1462</v>
      </c>
    </row>
    <row r="176" spans="1:36" x14ac:dyDescent="0.25">
      <c r="A176">
        <v>30.282066345214801</v>
      </c>
      <c r="B176">
        <v>29.417699813842798</v>
      </c>
      <c r="C176">
        <v>29.766513824462901</v>
      </c>
      <c r="D176">
        <v>27.789487838745099</v>
      </c>
      <c r="E176">
        <v>28.769985198974599</v>
      </c>
      <c r="F176">
        <v>29.991859436035199</v>
      </c>
      <c r="G176">
        <v>29.4164714813232</v>
      </c>
      <c r="H176">
        <v>30.361497879028299</v>
      </c>
      <c r="I176" s="3">
        <v>30.7843322753906</v>
      </c>
      <c r="J176">
        <v>29.9273357391357</v>
      </c>
      <c r="K176">
        <v>29.325174331665</v>
      </c>
      <c r="L176">
        <v>28.906957626342798</v>
      </c>
      <c r="M176">
        <v>30.397747039794901</v>
      </c>
      <c r="N176">
        <v>29.868780136108398</v>
      </c>
      <c r="O176">
        <v>29.405437469482401</v>
      </c>
      <c r="P176">
        <v>30.445198059081999</v>
      </c>
      <c r="R176">
        <v>17</v>
      </c>
      <c r="S176">
        <v>17</v>
      </c>
      <c r="T176">
        <v>1</v>
      </c>
      <c r="U176">
        <v>76.900000000000006</v>
      </c>
      <c r="V176">
        <v>76.900000000000006</v>
      </c>
      <c r="W176">
        <v>4</v>
      </c>
      <c r="X176">
        <v>30.577999999999999</v>
      </c>
      <c r="Y176">
        <v>0</v>
      </c>
      <c r="Z176">
        <v>243.07</v>
      </c>
      <c r="AA176">
        <v>39701000000</v>
      </c>
      <c r="AB176">
        <v>452</v>
      </c>
      <c r="AC176">
        <v>0.52424886911560098</v>
      </c>
      <c r="AD176">
        <v>-0.408172607421875</v>
      </c>
      <c r="AE176">
        <v>-1.07847134939444</v>
      </c>
      <c r="AF176" t="s">
        <v>1463</v>
      </c>
      <c r="AG176" t="s">
        <v>1463</v>
      </c>
      <c r="AH176" t="s">
        <v>1464</v>
      </c>
      <c r="AI176" t="s">
        <v>1465</v>
      </c>
      <c r="AJ176" t="s">
        <v>1466</v>
      </c>
    </row>
    <row r="177" spans="1:36" x14ac:dyDescent="0.25">
      <c r="A177">
        <v>29.629335403442401</v>
      </c>
      <c r="B177">
        <v>29.8822116851807</v>
      </c>
      <c r="C177">
        <v>29.865495681762699</v>
      </c>
      <c r="D177">
        <v>29.0514430999756</v>
      </c>
      <c r="E177">
        <v>28.679492950439499</v>
      </c>
      <c r="F177">
        <v>29.3162441253662</v>
      </c>
      <c r="G177">
        <v>29.414859771728501</v>
      </c>
      <c r="H177">
        <v>29.7877597808838</v>
      </c>
      <c r="I177" s="3">
        <v>29.8431396484375</v>
      </c>
      <c r="J177">
        <v>30.0045051574707</v>
      </c>
      <c r="K177">
        <v>29.729942321777301</v>
      </c>
      <c r="L177">
        <v>29.518295288085898</v>
      </c>
      <c r="M177">
        <v>29.836654663085898</v>
      </c>
      <c r="N177">
        <v>29.6308288574219</v>
      </c>
      <c r="O177">
        <v>29.306238174438501</v>
      </c>
      <c r="P177">
        <v>29.277462005615199</v>
      </c>
      <c r="R177">
        <v>26</v>
      </c>
      <c r="S177">
        <v>26</v>
      </c>
      <c r="T177">
        <v>26</v>
      </c>
      <c r="U177">
        <v>64.2</v>
      </c>
      <c r="V177">
        <v>64.2</v>
      </c>
      <c r="W177">
        <v>64.2</v>
      </c>
      <c r="X177">
        <v>56.145000000000003</v>
      </c>
      <c r="Y177">
        <v>0</v>
      </c>
      <c r="Z177">
        <v>323.31</v>
      </c>
      <c r="AA177">
        <v>69053000000</v>
      </c>
      <c r="AB177">
        <v>950</v>
      </c>
      <c r="AC177">
        <v>0.520948354503046</v>
      </c>
      <c r="AD177">
        <v>-0.19002795219421401</v>
      </c>
      <c r="AE177">
        <v>-1.07319010969503</v>
      </c>
      <c r="AF177" t="s">
        <v>1467</v>
      </c>
      <c r="AG177" t="s">
        <v>1467</v>
      </c>
      <c r="AH177" t="s">
        <v>1468</v>
      </c>
      <c r="AI177" t="s">
        <v>1469</v>
      </c>
      <c r="AJ177" t="s">
        <v>1470</v>
      </c>
    </row>
    <row r="178" spans="1:36" x14ac:dyDescent="0.25">
      <c r="A178">
        <v>34.098674774169901</v>
      </c>
      <c r="B178">
        <v>32.985527038574197</v>
      </c>
      <c r="C178">
        <v>34.779312133789098</v>
      </c>
      <c r="D178">
        <v>33.203395843505902</v>
      </c>
      <c r="E178">
        <v>32.700019836425803</v>
      </c>
      <c r="F178">
        <v>33.5235595703125</v>
      </c>
      <c r="G178">
        <v>33.214004516601598</v>
      </c>
      <c r="H178">
        <v>34.643505096435497</v>
      </c>
      <c r="I178" s="3">
        <v>33.7505493164063</v>
      </c>
      <c r="J178">
        <v>34.3316459655762</v>
      </c>
      <c r="K178">
        <v>34.820026397705099</v>
      </c>
      <c r="L178">
        <v>33.039440155029297</v>
      </c>
      <c r="M178">
        <v>33.276279449462898</v>
      </c>
      <c r="N178">
        <v>34.297550201416001</v>
      </c>
      <c r="O178">
        <v>34.386253356933601</v>
      </c>
      <c r="P178">
        <v>34.235279083252003</v>
      </c>
      <c r="R178">
        <v>26</v>
      </c>
      <c r="S178">
        <v>26</v>
      </c>
      <c r="T178">
        <v>26</v>
      </c>
      <c r="U178">
        <v>74.099999999999994</v>
      </c>
      <c r="V178">
        <v>74.099999999999994</v>
      </c>
      <c r="W178">
        <v>74.099999999999994</v>
      </c>
      <c r="X178">
        <v>44.695</v>
      </c>
      <c r="Y178">
        <v>0</v>
      </c>
      <c r="Z178">
        <v>323.31</v>
      </c>
      <c r="AA178">
        <v>495550000000</v>
      </c>
      <c r="AB178">
        <v>2789</v>
      </c>
      <c r="AC178">
        <v>0.52059481161419596</v>
      </c>
      <c r="AD178">
        <v>-0.37362813949585</v>
      </c>
      <c r="AE178">
        <v>-1.07262377634213</v>
      </c>
      <c r="AF178" t="s">
        <v>1471</v>
      </c>
      <c r="AG178" t="s">
        <v>1471</v>
      </c>
      <c r="AH178" t="s">
        <v>1472</v>
      </c>
      <c r="AI178" t="s">
        <v>1473</v>
      </c>
      <c r="AJ178" t="s">
        <v>1474</v>
      </c>
    </row>
    <row r="179" spans="1:36" x14ac:dyDescent="0.25">
      <c r="A179">
        <v>30.276086807251001</v>
      </c>
      <c r="B179">
        <v>30.516248703002901</v>
      </c>
      <c r="C179">
        <v>29.249116897583001</v>
      </c>
      <c r="D179">
        <v>30.436487197876001</v>
      </c>
      <c r="E179">
        <v>31.2706394195557</v>
      </c>
      <c r="F179">
        <v>31.0355110168457</v>
      </c>
      <c r="G179">
        <v>31.245018005371101</v>
      </c>
      <c r="H179">
        <v>29.3865871429443</v>
      </c>
      <c r="I179" s="3">
        <v>30.3232421875</v>
      </c>
      <c r="J179">
        <v>28.744869232177699</v>
      </c>
      <c r="K179">
        <v>29.9827766418457</v>
      </c>
      <c r="L179">
        <v>30.4651908874512</v>
      </c>
      <c r="M179">
        <v>31.332553863525401</v>
      </c>
      <c r="N179">
        <v>29.853513717651399</v>
      </c>
      <c r="O179">
        <v>30.0115871429443</v>
      </c>
      <c r="P179">
        <v>29.404645919799801</v>
      </c>
      <c r="R179">
        <v>7</v>
      </c>
      <c r="S179">
        <v>7</v>
      </c>
      <c r="T179">
        <v>7</v>
      </c>
      <c r="U179">
        <v>58.8</v>
      </c>
      <c r="V179">
        <v>58.8</v>
      </c>
      <c r="W179">
        <v>58.8</v>
      </c>
      <c r="X179">
        <v>10.843999999999999</v>
      </c>
      <c r="Y179">
        <v>0</v>
      </c>
      <c r="Z179">
        <v>50.947000000000003</v>
      </c>
      <c r="AA179">
        <v>34616000000</v>
      </c>
      <c r="AB179">
        <v>408</v>
      </c>
      <c r="AC179">
        <v>0.51939417780730601</v>
      </c>
      <c r="AD179">
        <v>0.41216444969177202</v>
      </c>
      <c r="AE179">
        <v>1.07069960548087</v>
      </c>
      <c r="AF179" t="s">
        <v>1475</v>
      </c>
      <c r="AG179" t="s">
        <v>1475</v>
      </c>
      <c r="AH179" t="s">
        <v>1476</v>
      </c>
      <c r="AI179" t="s">
        <v>1477</v>
      </c>
      <c r="AJ179" t="s">
        <v>1478</v>
      </c>
    </row>
    <row r="180" spans="1:36" x14ac:dyDescent="0.25">
      <c r="A180">
        <v>30.1829319000244</v>
      </c>
      <c r="B180">
        <v>30.972337722778299</v>
      </c>
      <c r="C180">
        <v>28.657411575317401</v>
      </c>
      <c r="D180">
        <v>30.259681701660199</v>
      </c>
      <c r="E180">
        <v>30.880081176757798</v>
      </c>
      <c r="F180">
        <v>30.746070861816399</v>
      </c>
      <c r="G180">
        <v>30.412662506103501</v>
      </c>
      <c r="H180">
        <v>30.2223930358887</v>
      </c>
      <c r="I180" s="3">
        <v>30.887508392333999</v>
      </c>
      <c r="J180">
        <v>28.8197021484375</v>
      </c>
      <c r="K180">
        <v>28.7053337097168</v>
      </c>
      <c r="L180">
        <v>30.631748199462901</v>
      </c>
      <c r="M180">
        <v>31.601604461669901</v>
      </c>
      <c r="N180">
        <v>28.759292602539102</v>
      </c>
      <c r="O180">
        <v>29.512279510498001</v>
      </c>
      <c r="P180">
        <v>29.400863647460898</v>
      </c>
      <c r="R180">
        <v>13</v>
      </c>
      <c r="S180">
        <v>13</v>
      </c>
      <c r="T180">
        <v>3</v>
      </c>
      <c r="U180">
        <v>34.5</v>
      </c>
      <c r="V180">
        <v>34.5</v>
      </c>
      <c r="W180">
        <v>14</v>
      </c>
      <c r="X180">
        <v>52.73</v>
      </c>
      <c r="Y180">
        <v>0</v>
      </c>
      <c r="Z180">
        <v>212.74</v>
      </c>
      <c r="AA180">
        <v>20861000000</v>
      </c>
      <c r="AB180">
        <v>263</v>
      </c>
      <c r="AC180">
        <v>0.51891763974420102</v>
      </c>
      <c r="AD180">
        <v>0.50190472602844205</v>
      </c>
      <c r="AE180">
        <v>1.0699355057900899</v>
      </c>
      <c r="AF180" t="s">
        <v>1479</v>
      </c>
      <c r="AG180" t="s">
        <v>1479</v>
      </c>
      <c r="AH180" t="s">
        <v>1480</v>
      </c>
      <c r="AI180" t="s">
        <v>1481</v>
      </c>
      <c r="AJ180" t="s">
        <v>1482</v>
      </c>
    </row>
    <row r="181" spans="1:36" x14ac:dyDescent="0.25">
      <c r="A181">
        <v>26.9524936676025</v>
      </c>
      <c r="B181">
        <v>28.726406097412099</v>
      </c>
      <c r="C181">
        <v>28.347606658935501</v>
      </c>
      <c r="D181">
        <v>0</v>
      </c>
      <c r="E181">
        <v>28.506464004516602</v>
      </c>
      <c r="F181">
        <v>28.3082580566406</v>
      </c>
      <c r="G181">
        <v>28.267807006835898</v>
      </c>
      <c r="H181">
        <v>28.347732543945298</v>
      </c>
      <c r="I181" s="3">
        <v>28.688491821289102</v>
      </c>
      <c r="J181">
        <v>28.617893218994102</v>
      </c>
      <c r="K181">
        <v>28.350643157958999</v>
      </c>
      <c r="L181">
        <v>27.663906097412099</v>
      </c>
      <c r="M181">
        <v>29.016456604003899</v>
      </c>
      <c r="N181">
        <v>28.385128021240199</v>
      </c>
      <c r="O181">
        <v>28.344181060791001</v>
      </c>
      <c r="P181">
        <v>28.542631149291999</v>
      </c>
      <c r="R181">
        <v>17</v>
      </c>
      <c r="S181">
        <v>16</v>
      </c>
      <c r="T181">
        <v>16</v>
      </c>
      <c r="U181">
        <v>83</v>
      </c>
      <c r="V181">
        <v>78.8</v>
      </c>
      <c r="W181">
        <v>78.8</v>
      </c>
      <c r="X181">
        <v>18.533000000000001</v>
      </c>
      <c r="Y181">
        <v>0</v>
      </c>
      <c r="Z181">
        <v>172.3</v>
      </c>
      <c r="AA181">
        <v>33778000000</v>
      </c>
      <c r="AB181">
        <v>512</v>
      </c>
      <c r="AC181">
        <v>0.516840859904522</v>
      </c>
      <c r="AD181">
        <v>-3.7690703868865998</v>
      </c>
      <c r="AE181">
        <v>-1.06660294812654</v>
      </c>
      <c r="AF181" t="s">
        <v>656</v>
      </c>
      <c r="AG181" t="s">
        <v>237</v>
      </c>
      <c r="AH181" t="s">
        <v>658</v>
      </c>
      <c r="AI181" t="s">
        <v>1483</v>
      </c>
      <c r="AJ181" t="s">
        <v>1484</v>
      </c>
    </row>
    <row r="182" spans="1:36" x14ac:dyDescent="0.25">
      <c r="A182">
        <v>30.426023483276399</v>
      </c>
      <c r="B182">
        <v>28.831922531127901</v>
      </c>
      <c r="C182">
        <v>30.994491577148398</v>
      </c>
      <c r="D182">
        <v>30.668054580688501</v>
      </c>
      <c r="E182">
        <v>30.459730148315401</v>
      </c>
      <c r="F182">
        <v>30.559831619262699</v>
      </c>
      <c r="G182">
        <v>30.5527954101563</v>
      </c>
      <c r="H182">
        <v>31.058982849121101</v>
      </c>
      <c r="I182" s="3">
        <v>30.6698303222656</v>
      </c>
      <c r="J182">
        <v>31.114086151123001</v>
      </c>
      <c r="K182">
        <v>30.638841629028299</v>
      </c>
      <c r="L182">
        <v>30.487499237060501</v>
      </c>
      <c r="M182">
        <v>30.756687164306602</v>
      </c>
      <c r="N182">
        <v>30.174741744995099</v>
      </c>
      <c r="O182">
        <v>30.860235214233398</v>
      </c>
      <c r="P182">
        <v>31.151220321655298</v>
      </c>
      <c r="R182">
        <v>12</v>
      </c>
      <c r="S182">
        <v>12</v>
      </c>
      <c r="T182">
        <v>12</v>
      </c>
      <c r="U182">
        <v>85.4</v>
      </c>
      <c r="V182">
        <v>85.4</v>
      </c>
      <c r="W182">
        <v>85.4</v>
      </c>
      <c r="X182">
        <v>22.094000000000001</v>
      </c>
      <c r="Y182">
        <v>0</v>
      </c>
      <c r="Z182">
        <v>323.31</v>
      </c>
      <c r="AA182">
        <v>132110000000</v>
      </c>
      <c r="AB182">
        <v>1462</v>
      </c>
      <c r="AC182">
        <v>0.51648614991608699</v>
      </c>
      <c r="AD182">
        <v>-0.28766369819641102</v>
      </c>
      <c r="AE182">
        <v>-1.06603333502102</v>
      </c>
      <c r="AF182" t="s">
        <v>1485</v>
      </c>
      <c r="AG182" t="s">
        <v>1485</v>
      </c>
      <c r="AI182" t="s">
        <v>1486</v>
      </c>
      <c r="AJ182" t="s">
        <v>1487</v>
      </c>
    </row>
    <row r="183" spans="1:36" x14ac:dyDescent="0.25">
      <c r="A183">
        <v>37.253143310546903</v>
      </c>
      <c r="B183">
        <v>38.018470764160199</v>
      </c>
      <c r="C183">
        <v>37.687278747558601</v>
      </c>
      <c r="D183">
        <v>37.893062591552699</v>
      </c>
      <c r="E183">
        <v>37.750350952148402</v>
      </c>
      <c r="F183">
        <v>37.525760650634801</v>
      </c>
      <c r="G183">
        <v>37.777057647705099</v>
      </c>
      <c r="H183">
        <v>37.905445098877003</v>
      </c>
      <c r="I183" s="3">
        <v>37.5986938476563</v>
      </c>
      <c r="J183">
        <v>37.879833221435497</v>
      </c>
      <c r="K183">
        <v>37.217746734619098</v>
      </c>
      <c r="L183">
        <v>37.649097442627003</v>
      </c>
      <c r="M183">
        <v>37.400066375732401</v>
      </c>
      <c r="N183">
        <v>37.089351654052699</v>
      </c>
      <c r="O183">
        <v>37.743659973144503</v>
      </c>
      <c r="P183">
        <v>38.020492553710902</v>
      </c>
      <c r="R183">
        <v>63</v>
      </c>
      <c r="S183">
        <v>63</v>
      </c>
      <c r="T183">
        <v>4</v>
      </c>
      <c r="U183">
        <v>78.599999999999994</v>
      </c>
      <c r="V183">
        <v>78.599999999999994</v>
      </c>
      <c r="W183">
        <v>5.6</v>
      </c>
      <c r="X183">
        <v>68.73</v>
      </c>
      <c r="Y183">
        <v>0</v>
      </c>
      <c r="Z183">
        <v>323.31</v>
      </c>
      <c r="AA183">
        <v>5857700000000</v>
      </c>
      <c r="AB183">
        <v>26081</v>
      </c>
      <c r="AC183">
        <v>0.51540905911331203</v>
      </c>
      <c r="AD183">
        <v>0.15145349502563499</v>
      </c>
      <c r="AE183">
        <v>1.0643029316302299</v>
      </c>
      <c r="AF183" t="s">
        <v>1488</v>
      </c>
      <c r="AG183" t="s">
        <v>1488</v>
      </c>
      <c r="AH183" t="s">
        <v>1489</v>
      </c>
      <c r="AI183" t="s">
        <v>1490</v>
      </c>
      <c r="AJ183" t="s">
        <v>1491</v>
      </c>
    </row>
    <row r="184" spans="1:36" x14ac:dyDescent="0.25">
      <c r="A184">
        <v>28.9157314300537</v>
      </c>
      <c r="B184">
        <v>29.4055576324463</v>
      </c>
      <c r="C184">
        <v>29.093002319335898</v>
      </c>
      <c r="D184">
        <v>28.943662643432599</v>
      </c>
      <c r="E184">
        <v>27.677074432373001</v>
      </c>
      <c r="F184">
        <v>29.906414031982401</v>
      </c>
      <c r="G184">
        <v>29.4427680969238</v>
      </c>
      <c r="H184">
        <v>29.503416061401399</v>
      </c>
      <c r="I184" s="3">
        <v>28.606714248657202</v>
      </c>
      <c r="J184">
        <v>27.860057830810501</v>
      </c>
      <c r="K184">
        <v>29.563236236572301</v>
      </c>
      <c r="L184">
        <v>26.958589553833001</v>
      </c>
      <c r="M184">
        <v>29.484737396240199</v>
      </c>
      <c r="N184">
        <v>27.735763549804702</v>
      </c>
      <c r="O184">
        <v>29.5770473480225</v>
      </c>
      <c r="P184">
        <v>29.437419891357401</v>
      </c>
      <c r="R184">
        <v>23</v>
      </c>
      <c r="S184">
        <v>23</v>
      </c>
      <c r="T184">
        <v>4</v>
      </c>
      <c r="U184">
        <v>63.1</v>
      </c>
      <c r="V184">
        <v>63.1</v>
      </c>
      <c r="W184">
        <v>18.600000000000001</v>
      </c>
      <c r="X184">
        <v>53.235999999999997</v>
      </c>
      <c r="Y184">
        <v>0</v>
      </c>
      <c r="Z184">
        <v>323.31</v>
      </c>
      <c r="AA184">
        <v>74610000000</v>
      </c>
      <c r="AB184">
        <v>910</v>
      </c>
      <c r="AC184">
        <v>0.51324117209929199</v>
      </c>
      <c r="AD184">
        <v>0.45800757408142101</v>
      </c>
      <c r="AE184">
        <v>1.06081667111278</v>
      </c>
      <c r="AF184" t="s">
        <v>1492</v>
      </c>
      <c r="AG184" t="s">
        <v>1492</v>
      </c>
      <c r="AH184" t="s">
        <v>1493</v>
      </c>
      <c r="AI184" t="s">
        <v>1494</v>
      </c>
      <c r="AJ184" t="s">
        <v>1495</v>
      </c>
    </row>
    <row r="185" spans="1:36" x14ac:dyDescent="0.25">
      <c r="A185">
        <v>29.242658615112301</v>
      </c>
      <c r="B185">
        <v>30.0545253753662</v>
      </c>
      <c r="C185">
        <v>27.175788879394499</v>
      </c>
      <c r="D185">
        <v>29.312290191650401</v>
      </c>
      <c r="E185">
        <v>30.123985290527301</v>
      </c>
      <c r="F185">
        <v>29.402917861938501</v>
      </c>
      <c r="G185">
        <v>29.859390258789102</v>
      </c>
      <c r="H185">
        <v>28.0524291992188</v>
      </c>
      <c r="I185" s="3">
        <v>28.831771850585898</v>
      </c>
      <c r="J185">
        <v>27.6887912750244</v>
      </c>
      <c r="K185">
        <v>0</v>
      </c>
      <c r="L185">
        <v>29.904260635376001</v>
      </c>
      <c r="M185">
        <v>27.849657058715799</v>
      </c>
      <c r="N185">
        <v>29.149089813232401</v>
      </c>
      <c r="O185">
        <v>29.0220241546631</v>
      </c>
      <c r="P185">
        <v>29.8838005065918</v>
      </c>
      <c r="R185">
        <v>32</v>
      </c>
      <c r="S185">
        <v>2</v>
      </c>
      <c r="T185">
        <v>2</v>
      </c>
      <c r="U185">
        <v>83.3</v>
      </c>
      <c r="V185">
        <v>5.8</v>
      </c>
      <c r="W185">
        <v>5.8</v>
      </c>
      <c r="X185">
        <v>42.051000000000002</v>
      </c>
      <c r="Y185">
        <v>0</v>
      </c>
      <c r="Z185">
        <v>241.49</v>
      </c>
      <c r="AA185">
        <v>10180000000</v>
      </c>
      <c r="AB185">
        <v>85</v>
      </c>
      <c r="AC185">
        <v>0.51281114517918702</v>
      </c>
      <c r="AD185">
        <v>3.8618237972259499</v>
      </c>
      <c r="AE185">
        <v>1.0601245814531499</v>
      </c>
      <c r="AF185" t="s">
        <v>1496</v>
      </c>
      <c r="AG185" t="s">
        <v>1496</v>
      </c>
      <c r="AH185" t="s">
        <v>1497</v>
      </c>
      <c r="AI185" t="s">
        <v>1498</v>
      </c>
      <c r="AJ185" t="s">
        <v>1499</v>
      </c>
    </row>
    <row r="186" spans="1:36" x14ac:dyDescent="0.25">
      <c r="A186">
        <v>30.4830837249756</v>
      </c>
      <c r="B186">
        <v>27.5411167144775</v>
      </c>
      <c r="C186">
        <v>28.887712478637699</v>
      </c>
      <c r="D186">
        <v>27.1290798187256</v>
      </c>
      <c r="E186">
        <v>28.458066940307599</v>
      </c>
      <c r="F186">
        <v>29.538158416748001</v>
      </c>
      <c r="G186">
        <v>28.8576564788818</v>
      </c>
      <c r="H186">
        <v>29.404827117919901</v>
      </c>
      <c r="I186" s="3">
        <v>29.519983291626001</v>
      </c>
      <c r="J186">
        <v>28.382574081420898</v>
      </c>
      <c r="K186">
        <v>29.882139205932599</v>
      </c>
      <c r="L186">
        <v>29.661664962768601</v>
      </c>
      <c r="M186">
        <v>29.301319122314499</v>
      </c>
      <c r="N186">
        <v>29.683866500854499</v>
      </c>
      <c r="O186">
        <v>29.075563430786101</v>
      </c>
      <c r="P186">
        <v>28.459358215331999</v>
      </c>
      <c r="R186">
        <v>22</v>
      </c>
      <c r="S186">
        <v>22</v>
      </c>
      <c r="T186">
        <v>22</v>
      </c>
      <c r="U186">
        <v>60.1</v>
      </c>
      <c r="V186">
        <v>60.1</v>
      </c>
      <c r="W186">
        <v>60.1</v>
      </c>
      <c r="X186">
        <v>50.667999999999999</v>
      </c>
      <c r="Y186">
        <v>0</v>
      </c>
      <c r="Z186">
        <v>323.31</v>
      </c>
      <c r="AA186">
        <v>31739000000</v>
      </c>
      <c r="AB186">
        <v>432</v>
      </c>
      <c r="AC186">
        <v>0.51219444362634103</v>
      </c>
      <c r="AD186">
        <v>-0.45834589004516602</v>
      </c>
      <c r="AE186">
        <v>-1.05913173871729</v>
      </c>
      <c r="AF186" t="s">
        <v>1500</v>
      </c>
      <c r="AG186" t="s">
        <v>1500</v>
      </c>
      <c r="AH186" t="s">
        <v>1501</v>
      </c>
      <c r="AI186" t="s">
        <v>1502</v>
      </c>
      <c r="AJ186" t="s">
        <v>1503</v>
      </c>
    </row>
    <row r="187" spans="1:36" x14ac:dyDescent="0.25">
      <c r="A187">
        <v>31.2685222625732</v>
      </c>
      <c r="B187">
        <v>29.071861267089801</v>
      </c>
      <c r="C187">
        <v>31.904834747314499</v>
      </c>
      <c r="D187">
        <v>30.8794975280762</v>
      </c>
      <c r="E187">
        <v>31.131608963012699</v>
      </c>
      <c r="F187">
        <v>31.279743194580099</v>
      </c>
      <c r="G187">
        <v>30.905839920043899</v>
      </c>
      <c r="H187">
        <v>31.7676181793213</v>
      </c>
      <c r="I187" s="3">
        <v>31.345514297485401</v>
      </c>
      <c r="J187">
        <v>31.677284240722699</v>
      </c>
      <c r="K187">
        <v>31.614870071411101</v>
      </c>
      <c r="L187">
        <v>31.142118453979499</v>
      </c>
      <c r="M187">
        <v>31.5406093597412</v>
      </c>
      <c r="N187">
        <v>31.208797454833999</v>
      </c>
      <c r="O187">
        <v>31.504411697387699</v>
      </c>
      <c r="P187">
        <v>30.881031036376999</v>
      </c>
      <c r="R187">
        <v>25</v>
      </c>
      <c r="S187">
        <v>25</v>
      </c>
      <c r="T187">
        <v>25</v>
      </c>
      <c r="U187">
        <v>73.400000000000006</v>
      </c>
      <c r="V187">
        <v>73.400000000000006</v>
      </c>
      <c r="W187">
        <v>73.400000000000006</v>
      </c>
      <c r="X187">
        <v>41.72</v>
      </c>
      <c r="Y187">
        <v>0</v>
      </c>
      <c r="Z187">
        <v>323.31</v>
      </c>
      <c r="AA187">
        <v>124390000000</v>
      </c>
      <c r="AB187">
        <v>1306</v>
      </c>
      <c r="AC187">
        <v>0.50527666152653605</v>
      </c>
      <c r="AD187">
        <v>-0.338138818740845</v>
      </c>
      <c r="AE187">
        <v>-1.04796886365641</v>
      </c>
      <c r="AF187" t="s">
        <v>1504</v>
      </c>
      <c r="AG187" t="s">
        <v>1504</v>
      </c>
      <c r="AH187" t="s">
        <v>1278</v>
      </c>
      <c r="AI187" t="s">
        <v>1505</v>
      </c>
      <c r="AJ187" t="s">
        <v>1506</v>
      </c>
    </row>
    <row r="188" spans="1:36" x14ac:dyDescent="0.25">
      <c r="A188">
        <v>25.200639724731399</v>
      </c>
      <c r="B188">
        <v>22.160448074340799</v>
      </c>
      <c r="C188">
        <v>24.094423294067401</v>
      </c>
      <c r="D188">
        <v>25.369161605835</v>
      </c>
      <c r="E188">
        <v>25.124393463134801</v>
      </c>
      <c r="F188">
        <v>26.402431488037099</v>
      </c>
      <c r="G188">
        <v>25.313543319702099</v>
      </c>
      <c r="H188">
        <v>25.702634811401399</v>
      </c>
      <c r="I188" s="3">
        <v>23.544275283813501</v>
      </c>
      <c r="J188">
        <v>27.330654144287099</v>
      </c>
      <c r="K188">
        <v>23.355415344238299</v>
      </c>
      <c r="L188">
        <v>24.646089553833001</v>
      </c>
      <c r="M188">
        <v>29.006406784057599</v>
      </c>
      <c r="N188">
        <v>0</v>
      </c>
      <c r="O188">
        <v>21.619972229003899</v>
      </c>
      <c r="P188">
        <v>22.820457458496101</v>
      </c>
      <c r="R188">
        <v>66</v>
      </c>
      <c r="S188">
        <v>66</v>
      </c>
      <c r="T188">
        <v>60</v>
      </c>
      <c r="U188">
        <v>86</v>
      </c>
      <c r="V188">
        <v>86</v>
      </c>
      <c r="W188">
        <v>82.3</v>
      </c>
      <c r="X188">
        <v>98.873000000000005</v>
      </c>
      <c r="Y188">
        <v>0</v>
      </c>
      <c r="Z188">
        <v>323.31</v>
      </c>
      <c r="AA188">
        <v>341380000000</v>
      </c>
      <c r="AB188">
        <v>3089</v>
      </c>
      <c r="AC188">
        <v>0.50488075674272104</v>
      </c>
      <c r="AD188">
        <v>3.3805506229400599</v>
      </c>
      <c r="AE188">
        <v>1.04732857096636</v>
      </c>
      <c r="AF188" t="s">
        <v>1507</v>
      </c>
      <c r="AG188" t="s">
        <v>1507</v>
      </c>
      <c r="AH188" t="s">
        <v>1508</v>
      </c>
      <c r="AI188" t="s">
        <v>1509</v>
      </c>
      <c r="AJ188" t="s">
        <v>1510</v>
      </c>
    </row>
    <row r="189" spans="1:36" x14ac:dyDescent="0.25">
      <c r="A189">
        <v>27.930665969848601</v>
      </c>
      <c r="B189">
        <v>28.834154129028299</v>
      </c>
      <c r="C189">
        <v>24.1228942871094</v>
      </c>
      <c r="D189">
        <v>27.646776199340799</v>
      </c>
      <c r="E189">
        <v>31.534824371337901</v>
      </c>
      <c r="F189">
        <v>29.941816329956101</v>
      </c>
      <c r="G189">
        <v>29.808284759521499</v>
      </c>
      <c r="H189">
        <v>26.464570999145501</v>
      </c>
      <c r="I189" s="3">
        <v>28.0483798980713</v>
      </c>
      <c r="J189">
        <v>22.9848022460938</v>
      </c>
      <c r="K189">
        <v>27.858873367309599</v>
      </c>
      <c r="L189">
        <v>29.187871932983398</v>
      </c>
      <c r="M189">
        <v>28.484775543212901</v>
      </c>
      <c r="N189">
        <v>28.621986389160199</v>
      </c>
      <c r="O189">
        <v>27.515253067016602</v>
      </c>
      <c r="P189">
        <v>23.933731079101602</v>
      </c>
      <c r="R189">
        <v>141</v>
      </c>
      <c r="S189">
        <v>141</v>
      </c>
      <c r="T189">
        <v>131</v>
      </c>
      <c r="U189">
        <v>70.7</v>
      </c>
      <c r="V189">
        <v>70.7</v>
      </c>
      <c r="W189">
        <v>66.2</v>
      </c>
      <c r="X189">
        <v>273.47000000000003</v>
      </c>
      <c r="Y189">
        <v>0</v>
      </c>
      <c r="Z189">
        <v>323.31</v>
      </c>
      <c r="AA189">
        <v>174830000000</v>
      </c>
      <c r="AB189">
        <v>2660</v>
      </c>
      <c r="AC189">
        <v>0.50471612652222497</v>
      </c>
      <c r="AD189">
        <v>1.20603919029236</v>
      </c>
      <c r="AE189">
        <v>1.0470622700035399</v>
      </c>
      <c r="AF189" t="s">
        <v>1511</v>
      </c>
      <c r="AG189" t="s">
        <v>1512</v>
      </c>
      <c r="AI189" t="s">
        <v>1513</v>
      </c>
      <c r="AJ189" t="s">
        <v>1514</v>
      </c>
    </row>
    <row r="190" spans="1:36" x14ac:dyDescent="0.25">
      <c r="A190">
        <v>29.3813781738281</v>
      </c>
      <c r="B190">
        <v>29.136726379394499</v>
      </c>
      <c r="C190">
        <v>28.556108474731399</v>
      </c>
      <c r="D190">
        <v>29.849849700927699</v>
      </c>
      <c r="E190">
        <v>30.0730381011963</v>
      </c>
      <c r="F190">
        <v>30.197299957275401</v>
      </c>
      <c r="G190">
        <v>29.7727870941162</v>
      </c>
      <c r="H190">
        <v>29.248437881469702</v>
      </c>
      <c r="I190" s="3">
        <v>29.883640289306602</v>
      </c>
      <c r="J190">
        <v>28.4820461273193</v>
      </c>
      <c r="K190">
        <v>28.237857818603501</v>
      </c>
      <c r="L190">
        <v>29.9139919281006</v>
      </c>
      <c r="M190">
        <v>30.149284362793001</v>
      </c>
      <c r="N190">
        <v>28.497318267822301</v>
      </c>
      <c r="O190">
        <v>29.291009902954102</v>
      </c>
      <c r="P190">
        <v>29.037267684936499</v>
      </c>
      <c r="R190">
        <v>10</v>
      </c>
      <c r="S190">
        <v>10</v>
      </c>
      <c r="T190">
        <v>10</v>
      </c>
      <c r="U190">
        <v>37.5</v>
      </c>
      <c r="V190">
        <v>37.5</v>
      </c>
      <c r="W190">
        <v>37.5</v>
      </c>
      <c r="X190">
        <v>29.585000000000001</v>
      </c>
      <c r="Y190">
        <v>0</v>
      </c>
      <c r="Z190">
        <v>169.39</v>
      </c>
      <c r="AA190">
        <v>26216000000</v>
      </c>
      <c r="AB190">
        <v>412</v>
      </c>
      <c r="AC190">
        <v>0.50288172430656297</v>
      </c>
      <c r="AD190">
        <v>0.34040117263793901</v>
      </c>
      <c r="AE190">
        <v>1.0440931550310399</v>
      </c>
      <c r="AF190" t="s">
        <v>1515</v>
      </c>
      <c r="AG190" t="s">
        <v>1515</v>
      </c>
      <c r="AH190" t="s">
        <v>1516</v>
      </c>
      <c r="AI190" t="s">
        <v>1517</v>
      </c>
      <c r="AJ190" t="s">
        <v>1518</v>
      </c>
    </row>
    <row r="191" spans="1:36" x14ac:dyDescent="0.25">
      <c r="A191">
        <v>28.625856399536101</v>
      </c>
      <c r="B191">
        <v>0</v>
      </c>
      <c r="C191">
        <v>29.1827907562256</v>
      </c>
      <c r="D191">
        <v>28.560487747192401</v>
      </c>
      <c r="E191">
        <v>28.501651763916001</v>
      </c>
      <c r="F191">
        <v>29.093406677246101</v>
      </c>
      <c r="G191">
        <v>28.969884872436499</v>
      </c>
      <c r="H191">
        <v>29.3285808563232</v>
      </c>
      <c r="I191" s="3">
        <v>28.7570686340332</v>
      </c>
      <c r="J191">
        <v>29.647377014160199</v>
      </c>
      <c r="K191">
        <v>29.167821884155298</v>
      </c>
      <c r="L191">
        <v>28.884454727172901</v>
      </c>
      <c r="M191">
        <v>28.5311088562012</v>
      </c>
      <c r="N191">
        <v>28.731401443481399</v>
      </c>
      <c r="O191">
        <v>29.301296234130898</v>
      </c>
      <c r="P191">
        <v>29.377597808837901</v>
      </c>
      <c r="R191">
        <v>14</v>
      </c>
      <c r="S191">
        <v>14</v>
      </c>
      <c r="T191">
        <v>14</v>
      </c>
      <c r="U191">
        <v>62.1</v>
      </c>
      <c r="V191">
        <v>62.1</v>
      </c>
      <c r="W191">
        <v>62.1</v>
      </c>
      <c r="X191">
        <v>38.136000000000003</v>
      </c>
      <c r="Y191">
        <v>0</v>
      </c>
      <c r="Z191">
        <v>69.454999999999998</v>
      </c>
      <c r="AA191">
        <v>18108000000</v>
      </c>
      <c r="AB191">
        <v>224</v>
      </c>
      <c r="AC191">
        <v>0.50143249984501503</v>
      </c>
      <c r="AD191">
        <v>-3.7669334411621098</v>
      </c>
      <c r="AE191">
        <v>-1.04174508343021</v>
      </c>
      <c r="AF191" t="s">
        <v>1519</v>
      </c>
      <c r="AG191" t="s">
        <v>1519</v>
      </c>
      <c r="AH191" t="s">
        <v>1520</v>
      </c>
      <c r="AI191" t="s">
        <v>1521</v>
      </c>
      <c r="AJ191" t="s">
        <v>1522</v>
      </c>
    </row>
    <row r="192" spans="1:36" x14ac:dyDescent="0.25">
      <c r="A192">
        <v>26.309299468994102</v>
      </c>
      <c r="B192">
        <v>28.540674209594702</v>
      </c>
      <c r="C192">
        <v>29.504686355590799</v>
      </c>
      <c r="D192">
        <v>26.908962249755898</v>
      </c>
      <c r="E192">
        <v>28.244359970092798</v>
      </c>
      <c r="F192">
        <v>27.021892547607401</v>
      </c>
      <c r="G192">
        <v>23.2128810882568</v>
      </c>
      <c r="H192">
        <v>28.293687820434599</v>
      </c>
      <c r="I192" s="3">
        <v>26.449426651001001</v>
      </c>
      <c r="J192">
        <v>26.024663925170898</v>
      </c>
      <c r="K192">
        <v>28.2651271820068</v>
      </c>
      <c r="L192">
        <v>25.545394897460898</v>
      </c>
      <c r="M192">
        <v>24.5361728668213</v>
      </c>
      <c r="N192">
        <v>24.815383911132798</v>
      </c>
      <c r="O192">
        <v>27.9095344543457</v>
      </c>
      <c r="P192">
        <v>27.456853866577099</v>
      </c>
      <c r="R192">
        <v>21</v>
      </c>
      <c r="S192">
        <v>21</v>
      </c>
      <c r="T192">
        <v>21</v>
      </c>
      <c r="U192">
        <v>91.1</v>
      </c>
      <c r="V192">
        <v>91.1</v>
      </c>
      <c r="W192">
        <v>91.1</v>
      </c>
      <c r="X192">
        <v>33.554000000000002</v>
      </c>
      <c r="Y192">
        <v>0</v>
      </c>
      <c r="Z192">
        <v>323.31</v>
      </c>
      <c r="AA192">
        <v>104710000000</v>
      </c>
      <c r="AB192">
        <v>1475</v>
      </c>
      <c r="AC192">
        <v>0.50130511664910504</v>
      </c>
      <c r="AD192">
        <v>0.87923574447631803</v>
      </c>
      <c r="AE192">
        <v>1.0415385924499201</v>
      </c>
      <c r="AF192" t="s">
        <v>1523</v>
      </c>
      <c r="AG192" t="s">
        <v>1523</v>
      </c>
      <c r="AH192" t="s">
        <v>1524</v>
      </c>
      <c r="AI192" t="s">
        <v>1525</v>
      </c>
      <c r="AJ192" t="s">
        <v>1526</v>
      </c>
    </row>
    <row r="193" spans="1:36" x14ac:dyDescent="0.25">
      <c r="A193">
        <v>31.854673385620099</v>
      </c>
      <c r="B193">
        <v>31.448991775512699</v>
      </c>
      <c r="C193">
        <v>31.1708087921143</v>
      </c>
      <c r="D193">
        <v>32.338916778564503</v>
      </c>
      <c r="E193">
        <v>32.210048675537102</v>
      </c>
      <c r="F193">
        <v>32.478801727294901</v>
      </c>
      <c r="G193">
        <v>32.186065673828097</v>
      </c>
      <c r="H193">
        <v>31.637935638427699</v>
      </c>
      <c r="I193" s="3">
        <v>32.181392669677699</v>
      </c>
      <c r="J193">
        <v>30.8803005218506</v>
      </c>
      <c r="K193">
        <v>31.348472595214801</v>
      </c>
      <c r="L193">
        <v>32.153518676757798</v>
      </c>
      <c r="M193">
        <v>32.526988983154297</v>
      </c>
      <c r="N193">
        <v>31.3250122070313</v>
      </c>
      <c r="O193">
        <v>31.299257278442401</v>
      </c>
      <c r="P193">
        <v>31.459192276001001</v>
      </c>
      <c r="R193">
        <v>19</v>
      </c>
      <c r="S193">
        <v>19</v>
      </c>
      <c r="T193">
        <v>19</v>
      </c>
      <c r="U193">
        <v>62.4</v>
      </c>
      <c r="V193">
        <v>62.4</v>
      </c>
      <c r="W193">
        <v>62.4</v>
      </c>
      <c r="X193">
        <v>29.445</v>
      </c>
      <c r="Y193">
        <v>0</v>
      </c>
      <c r="Z193">
        <v>323.31</v>
      </c>
      <c r="AA193">
        <v>100690000000</v>
      </c>
      <c r="AB193">
        <v>1110</v>
      </c>
      <c r="AC193">
        <v>0.49899626682027298</v>
      </c>
      <c r="AD193">
        <v>0.26901340484619102</v>
      </c>
      <c r="AE193">
        <v>1.03779304715287</v>
      </c>
      <c r="AF193" t="s">
        <v>1527</v>
      </c>
      <c r="AG193" t="s">
        <v>1527</v>
      </c>
      <c r="AH193" t="s">
        <v>1528</v>
      </c>
      <c r="AI193" t="s">
        <v>1529</v>
      </c>
      <c r="AJ193" t="s">
        <v>1530</v>
      </c>
    </row>
    <row r="194" spans="1:36" x14ac:dyDescent="0.25">
      <c r="A194">
        <v>31.600542068481399</v>
      </c>
      <c r="B194">
        <v>31.378755569458001</v>
      </c>
      <c r="C194">
        <v>30.1943683624268</v>
      </c>
      <c r="D194">
        <v>31.647659301757798</v>
      </c>
      <c r="E194">
        <v>31.724765777587901</v>
      </c>
      <c r="F194">
        <v>31.878219604492202</v>
      </c>
      <c r="G194">
        <v>31.852479934692401</v>
      </c>
      <c r="H194">
        <v>31.239337921142599</v>
      </c>
      <c r="I194" s="3">
        <v>31.669998168945298</v>
      </c>
      <c r="J194">
        <v>30.217201232910199</v>
      </c>
      <c r="K194">
        <v>0</v>
      </c>
      <c r="L194">
        <v>31.864559173583999</v>
      </c>
      <c r="M194">
        <v>32.106151580810497</v>
      </c>
      <c r="N194">
        <v>31.217605590820298</v>
      </c>
      <c r="O194">
        <v>30.830774307251001</v>
      </c>
      <c r="P194">
        <v>31.107742309570298</v>
      </c>
      <c r="R194">
        <v>3</v>
      </c>
      <c r="S194">
        <v>3</v>
      </c>
      <c r="T194">
        <v>3</v>
      </c>
      <c r="U194">
        <v>45.1</v>
      </c>
      <c r="V194">
        <v>45.1</v>
      </c>
      <c r="W194">
        <v>45.1</v>
      </c>
      <c r="X194">
        <v>5.7667000000000002</v>
      </c>
      <c r="Y194">
        <v>0</v>
      </c>
      <c r="Z194">
        <v>5.0214999999999996</v>
      </c>
      <c r="AA194">
        <v>67386000000</v>
      </c>
      <c r="AB194">
        <v>185</v>
      </c>
      <c r="AC194">
        <v>0.49789572593982701</v>
      </c>
      <c r="AD194">
        <v>4.06276202201843</v>
      </c>
      <c r="AE194">
        <v>1.03600578229356</v>
      </c>
      <c r="AF194" t="s">
        <v>1531</v>
      </c>
      <c r="AG194" t="s">
        <v>1531</v>
      </c>
      <c r="AH194" t="s">
        <v>1532</v>
      </c>
      <c r="AI194" t="s">
        <v>1533</v>
      </c>
      <c r="AJ194" t="s">
        <v>1534</v>
      </c>
    </row>
    <row r="195" spans="1:36" x14ac:dyDescent="0.25">
      <c r="A195">
        <v>27.6988925933838</v>
      </c>
      <c r="B195">
        <v>28.612876892089801</v>
      </c>
      <c r="C195">
        <v>28.831499099731399</v>
      </c>
      <c r="D195">
        <v>28.112720489501999</v>
      </c>
      <c r="E195">
        <v>28.567577362060501</v>
      </c>
      <c r="F195">
        <v>28.516155242919901</v>
      </c>
      <c r="G195">
        <v>0</v>
      </c>
      <c r="H195">
        <v>28.2907905578613</v>
      </c>
      <c r="I195" s="3">
        <v>28.373102188110401</v>
      </c>
      <c r="J195">
        <v>28.809772491455099</v>
      </c>
      <c r="K195">
        <v>28.4886875152588</v>
      </c>
      <c r="L195">
        <v>28.632562637329102</v>
      </c>
      <c r="M195">
        <v>28.323886871337901</v>
      </c>
      <c r="N195">
        <v>28.6115417480469</v>
      </c>
      <c r="O195">
        <v>28.426343917846701</v>
      </c>
      <c r="P195">
        <v>28.381048202514599</v>
      </c>
      <c r="R195">
        <v>12</v>
      </c>
      <c r="S195">
        <v>12</v>
      </c>
      <c r="T195">
        <v>12</v>
      </c>
      <c r="U195">
        <v>58.5</v>
      </c>
      <c r="V195">
        <v>58.5</v>
      </c>
      <c r="W195">
        <v>58.5</v>
      </c>
      <c r="X195">
        <v>27.855</v>
      </c>
      <c r="Y195">
        <v>0</v>
      </c>
      <c r="Z195">
        <v>129.07</v>
      </c>
      <c r="AA195">
        <v>31574000000</v>
      </c>
      <c r="AB195">
        <v>418</v>
      </c>
      <c r="AC195">
        <v>0.49783302626495501</v>
      </c>
      <c r="AD195">
        <v>-3.6770541667938201</v>
      </c>
      <c r="AE195">
        <v>-1.03590392163651</v>
      </c>
      <c r="AF195" t="s">
        <v>1535</v>
      </c>
      <c r="AG195" t="s">
        <v>1536</v>
      </c>
      <c r="AH195" t="s">
        <v>1537</v>
      </c>
      <c r="AI195" t="s">
        <v>1538</v>
      </c>
      <c r="AJ195" t="s">
        <v>1539</v>
      </c>
    </row>
    <row r="196" spans="1:36" x14ac:dyDescent="0.25">
      <c r="A196">
        <v>27.372104644775401</v>
      </c>
      <c r="B196">
        <v>27.729812622070298</v>
      </c>
      <c r="C196">
        <v>27.81298828125</v>
      </c>
      <c r="D196">
        <v>28.299114227294901</v>
      </c>
      <c r="E196">
        <v>27.273109436035199</v>
      </c>
      <c r="F196">
        <v>26.665737152099599</v>
      </c>
      <c r="G196">
        <v>28.786375045776399</v>
      </c>
      <c r="H196">
        <v>28.145839691162099</v>
      </c>
      <c r="I196" s="3">
        <v>27.355903625488299</v>
      </c>
      <c r="J196">
        <v>28.842330932617202</v>
      </c>
      <c r="K196">
        <v>26.704906463623001</v>
      </c>
      <c r="L196">
        <v>26.387372970581101</v>
      </c>
      <c r="M196">
        <v>26.872440338134801</v>
      </c>
      <c r="N196">
        <v>0</v>
      </c>
      <c r="O196">
        <v>28.381832122802699</v>
      </c>
      <c r="P196">
        <v>28.753215789794901</v>
      </c>
      <c r="R196">
        <v>5</v>
      </c>
      <c r="S196">
        <v>5</v>
      </c>
      <c r="T196">
        <v>5</v>
      </c>
      <c r="U196">
        <v>59.8</v>
      </c>
      <c r="V196">
        <v>59.8</v>
      </c>
      <c r="W196">
        <v>59.8</v>
      </c>
      <c r="X196">
        <v>11.439</v>
      </c>
      <c r="Y196">
        <v>0</v>
      </c>
      <c r="Z196">
        <v>24.355</v>
      </c>
      <c r="AA196">
        <v>6170100000</v>
      </c>
      <c r="AB196">
        <v>108</v>
      </c>
      <c r="AC196">
        <v>0.49739680683681298</v>
      </c>
      <c r="AD196">
        <v>3.5983848571777299</v>
      </c>
      <c r="AE196">
        <v>1.03519513712016</v>
      </c>
      <c r="AF196" t="s">
        <v>1540</v>
      </c>
      <c r="AG196" t="s">
        <v>1540</v>
      </c>
      <c r="AH196" t="s">
        <v>1541</v>
      </c>
      <c r="AI196" t="s">
        <v>1542</v>
      </c>
      <c r="AJ196" t="s">
        <v>1543</v>
      </c>
    </row>
    <row r="197" spans="1:36" x14ac:dyDescent="0.25">
      <c r="A197">
        <v>28.2227382659912</v>
      </c>
      <c r="B197">
        <v>28.079942703247099</v>
      </c>
      <c r="C197">
        <v>28.995744705200199</v>
      </c>
      <c r="D197">
        <v>27.633602142333999</v>
      </c>
      <c r="E197">
        <v>28.268610000610401</v>
      </c>
      <c r="F197">
        <v>28.627700805664102</v>
      </c>
      <c r="G197">
        <v>27.345705032348601</v>
      </c>
      <c r="H197">
        <v>28.998437881469702</v>
      </c>
      <c r="I197" s="3">
        <v>28.344942092895501</v>
      </c>
      <c r="J197">
        <v>28.8735542297363</v>
      </c>
      <c r="K197">
        <v>29.034751892089801</v>
      </c>
      <c r="L197">
        <v>27.4153842926025</v>
      </c>
      <c r="M197">
        <v>28.546352386474599</v>
      </c>
      <c r="N197">
        <v>28.629266738891602</v>
      </c>
      <c r="O197">
        <v>28.902652740478501</v>
      </c>
      <c r="P197">
        <v>28.719274520873999</v>
      </c>
      <c r="R197">
        <v>23</v>
      </c>
      <c r="S197">
        <v>8</v>
      </c>
      <c r="T197">
        <v>0</v>
      </c>
      <c r="U197">
        <v>89.4</v>
      </c>
      <c r="V197">
        <v>38.1</v>
      </c>
      <c r="W197">
        <v>0</v>
      </c>
      <c r="X197">
        <v>25.661000000000001</v>
      </c>
      <c r="Y197">
        <v>0</v>
      </c>
      <c r="Z197">
        <v>198.79</v>
      </c>
      <c r="AA197">
        <v>54184000000</v>
      </c>
      <c r="AB197">
        <v>1157</v>
      </c>
      <c r="AC197">
        <v>0.49628350165933399</v>
      </c>
      <c r="AD197">
        <v>-0.28671216964721702</v>
      </c>
      <c r="AE197">
        <v>-1.03338531887526</v>
      </c>
      <c r="AF197" t="s">
        <v>259</v>
      </c>
      <c r="AG197" t="s">
        <v>259</v>
      </c>
      <c r="AJ197" t="s">
        <v>379</v>
      </c>
    </row>
    <row r="198" spans="1:36" x14ac:dyDescent="0.25">
      <c r="A198">
        <v>29.201116561889599</v>
      </c>
      <c r="B198">
        <v>31.332447052001999</v>
      </c>
      <c r="C198">
        <v>29.914134979248001</v>
      </c>
      <c r="D198">
        <v>28.615089416503899</v>
      </c>
      <c r="E198">
        <v>28.545873641967798</v>
      </c>
      <c r="F198">
        <v>29.279943466186499</v>
      </c>
      <c r="G198">
        <v>28.938034057617202</v>
      </c>
      <c r="H198">
        <v>30.331487655639599</v>
      </c>
      <c r="I198" s="3">
        <v>28.6276664733887</v>
      </c>
      <c r="J198">
        <v>29.373350143432599</v>
      </c>
      <c r="K198">
        <v>30.691207885742202</v>
      </c>
      <c r="L198">
        <v>26.394487380981399</v>
      </c>
      <c r="M198">
        <v>28.431095123291001</v>
      </c>
      <c r="N198">
        <v>29.403650283813501</v>
      </c>
      <c r="O198">
        <v>29.8950710296631</v>
      </c>
      <c r="P198">
        <v>28.7027282714844</v>
      </c>
      <c r="R198">
        <v>20</v>
      </c>
      <c r="S198">
        <v>20</v>
      </c>
      <c r="T198">
        <v>19</v>
      </c>
      <c r="U198">
        <v>44.8</v>
      </c>
      <c r="V198">
        <v>44.8</v>
      </c>
      <c r="W198">
        <v>42</v>
      </c>
      <c r="X198">
        <v>56.366999999999997</v>
      </c>
      <c r="Y198">
        <v>0</v>
      </c>
      <c r="Z198">
        <v>323.31</v>
      </c>
      <c r="AA198">
        <v>26294000000</v>
      </c>
      <c r="AB198">
        <v>225</v>
      </c>
      <c r="AC198">
        <v>0.49616701244842998</v>
      </c>
      <c r="AD198">
        <v>0.57985877990722701</v>
      </c>
      <c r="AE198">
        <v>1.0331958776596599</v>
      </c>
      <c r="AF198" t="s">
        <v>1544</v>
      </c>
      <c r="AG198" t="s">
        <v>1544</v>
      </c>
      <c r="AH198" t="s">
        <v>1545</v>
      </c>
      <c r="AI198" t="s">
        <v>1546</v>
      </c>
      <c r="AJ198" t="s">
        <v>1547</v>
      </c>
    </row>
    <row r="199" spans="1:36" x14ac:dyDescent="0.25">
      <c r="A199">
        <v>27.5547180175781</v>
      </c>
      <c r="B199">
        <v>28.420654296875</v>
      </c>
      <c r="C199">
        <v>27.893018722534201</v>
      </c>
      <c r="D199">
        <v>27.674247741699201</v>
      </c>
      <c r="E199">
        <v>27.257907867431602</v>
      </c>
      <c r="F199">
        <v>27.300336837768601</v>
      </c>
      <c r="G199">
        <v>0</v>
      </c>
      <c r="H199">
        <v>27.346296310424801</v>
      </c>
      <c r="I199" s="3">
        <v>27.575569152831999</v>
      </c>
      <c r="J199">
        <v>27.563400268554702</v>
      </c>
      <c r="K199">
        <v>28.045362472534201</v>
      </c>
      <c r="L199">
        <v>27.763635635376001</v>
      </c>
      <c r="M199">
        <v>27.1221828460693</v>
      </c>
      <c r="N199">
        <v>27.3519496917725</v>
      </c>
      <c r="O199">
        <v>28.437339782714801</v>
      </c>
      <c r="P199">
        <v>28.1606750488281</v>
      </c>
      <c r="R199">
        <v>5</v>
      </c>
      <c r="S199">
        <v>5</v>
      </c>
      <c r="T199">
        <v>5</v>
      </c>
      <c r="U199">
        <v>34.5</v>
      </c>
      <c r="V199">
        <v>34.5</v>
      </c>
      <c r="W199">
        <v>34.5</v>
      </c>
      <c r="X199">
        <v>25.303000000000001</v>
      </c>
      <c r="Y199">
        <v>0</v>
      </c>
      <c r="Z199">
        <v>62.484000000000002</v>
      </c>
      <c r="AA199">
        <v>14696000000</v>
      </c>
      <c r="AB199">
        <v>136</v>
      </c>
      <c r="AC199">
        <v>0.495490551318367</v>
      </c>
      <c r="AD199">
        <v>-3.5716168880462602</v>
      </c>
      <c r="AE199">
        <v>-1.0320955042119</v>
      </c>
      <c r="AF199" t="s">
        <v>1548</v>
      </c>
      <c r="AG199" t="s">
        <v>1548</v>
      </c>
      <c r="AH199" t="s">
        <v>1549</v>
      </c>
      <c r="AI199" t="s">
        <v>1550</v>
      </c>
      <c r="AJ199" t="s">
        <v>1551</v>
      </c>
    </row>
    <row r="200" spans="1:36" x14ac:dyDescent="0.25">
      <c r="A200">
        <v>27.419408798217798</v>
      </c>
      <c r="B200">
        <v>27.595268249511701</v>
      </c>
      <c r="C200">
        <v>27.380552291870099</v>
      </c>
      <c r="D200">
        <v>26.686323165893601</v>
      </c>
      <c r="E200">
        <v>27.2864799499512</v>
      </c>
      <c r="F200">
        <v>27.8052577972412</v>
      </c>
      <c r="G200">
        <v>26.198860168456999</v>
      </c>
      <c r="H200">
        <v>27.2415447235107</v>
      </c>
      <c r="I200" s="3">
        <v>26.294406890869102</v>
      </c>
      <c r="J200">
        <v>27.093959808349599</v>
      </c>
      <c r="K200">
        <v>0</v>
      </c>
      <c r="L200">
        <v>26.034122467041001</v>
      </c>
      <c r="M200">
        <v>28.5442905426025</v>
      </c>
      <c r="N200">
        <v>26.665464401245099</v>
      </c>
      <c r="O200">
        <v>27.2312335968018</v>
      </c>
      <c r="P200">
        <v>27.764585494995099</v>
      </c>
      <c r="R200">
        <v>3</v>
      </c>
      <c r="S200">
        <v>3</v>
      </c>
      <c r="T200">
        <v>3</v>
      </c>
      <c r="U200">
        <v>66.7</v>
      </c>
      <c r="V200">
        <v>66.7</v>
      </c>
      <c r="W200">
        <v>66.7</v>
      </c>
      <c r="X200">
        <v>6.7839999999999998</v>
      </c>
      <c r="Y200">
        <v>0</v>
      </c>
      <c r="Z200">
        <v>52.392000000000003</v>
      </c>
      <c r="AA200">
        <v>5133600000</v>
      </c>
      <c r="AB200">
        <v>96</v>
      </c>
      <c r="AC200">
        <v>0.49295349713516401</v>
      </c>
      <c r="AD200">
        <v>3.4982039928436302</v>
      </c>
      <c r="AE200">
        <v>1.02796438602314</v>
      </c>
      <c r="AF200" t="s">
        <v>1552</v>
      </c>
      <c r="AG200" t="s">
        <v>1552</v>
      </c>
      <c r="AI200" t="s">
        <v>1553</v>
      </c>
      <c r="AJ200" t="s">
        <v>1554</v>
      </c>
    </row>
    <row r="201" spans="1:36" x14ac:dyDescent="0.25">
      <c r="A201">
        <v>27.353296279907202</v>
      </c>
      <c r="B201">
        <v>28.604913711547901</v>
      </c>
      <c r="C201">
        <v>28.744676589965799</v>
      </c>
      <c r="D201">
        <v>0</v>
      </c>
      <c r="E201">
        <v>27.243543624877901</v>
      </c>
      <c r="F201">
        <v>29.046924591064499</v>
      </c>
      <c r="G201">
        <v>27.5903511047363</v>
      </c>
      <c r="H201">
        <v>28.732404708862301</v>
      </c>
      <c r="I201" s="3">
        <v>28.621147155761701</v>
      </c>
      <c r="J201">
        <v>28.3781547546387</v>
      </c>
      <c r="K201">
        <v>29.1274089813232</v>
      </c>
      <c r="L201">
        <v>27.498764038085898</v>
      </c>
      <c r="M201">
        <v>27.828626632690401</v>
      </c>
      <c r="N201">
        <v>28.0750026702881</v>
      </c>
      <c r="O201">
        <v>27.961463928222699</v>
      </c>
      <c r="P201">
        <v>28.765661239623999</v>
      </c>
      <c r="R201">
        <v>23</v>
      </c>
      <c r="S201">
        <v>23</v>
      </c>
      <c r="T201">
        <v>23</v>
      </c>
      <c r="U201">
        <v>76.3</v>
      </c>
      <c r="V201">
        <v>76.3</v>
      </c>
      <c r="W201">
        <v>76.3</v>
      </c>
      <c r="X201">
        <v>49.918999999999997</v>
      </c>
      <c r="Y201">
        <v>0</v>
      </c>
      <c r="Z201">
        <v>186.27</v>
      </c>
      <c r="AA201">
        <v>26536000000</v>
      </c>
      <c r="AB201">
        <v>348</v>
      </c>
      <c r="AC201">
        <v>0.48969188786901502</v>
      </c>
      <c r="AD201">
        <v>-3.61751484870911</v>
      </c>
      <c r="AE201">
        <v>-1.0226436936502299</v>
      </c>
      <c r="AF201" t="s">
        <v>1555</v>
      </c>
      <c r="AG201" t="s">
        <v>1555</v>
      </c>
      <c r="AH201" t="s">
        <v>1556</v>
      </c>
      <c r="AI201" t="s">
        <v>1557</v>
      </c>
      <c r="AJ201" t="s">
        <v>1558</v>
      </c>
    </row>
    <row r="202" spans="1:36" x14ac:dyDescent="0.25">
      <c r="A202">
        <v>36.719062805175803</v>
      </c>
      <c r="B202">
        <v>37.9199409484863</v>
      </c>
      <c r="C202">
        <v>37.403640747070298</v>
      </c>
      <c r="D202">
        <v>37.736366271972699</v>
      </c>
      <c r="E202">
        <v>36.9749145507813</v>
      </c>
      <c r="F202">
        <v>37.344520568847699</v>
      </c>
      <c r="G202">
        <v>37.802257537841797</v>
      </c>
      <c r="H202">
        <v>37.491977691650398</v>
      </c>
      <c r="I202" s="3">
        <v>37.708118438720703</v>
      </c>
      <c r="J202">
        <v>38.594043731689503</v>
      </c>
      <c r="K202">
        <v>37.090038299560497</v>
      </c>
      <c r="L202">
        <v>37.684864044189503</v>
      </c>
      <c r="M202">
        <v>37.5202827453613</v>
      </c>
      <c r="N202">
        <v>36.669635772705099</v>
      </c>
      <c r="O202">
        <v>37.983913421630902</v>
      </c>
      <c r="P202">
        <v>38.300746917724602</v>
      </c>
      <c r="R202">
        <v>22</v>
      </c>
      <c r="S202">
        <v>22</v>
      </c>
      <c r="T202">
        <v>4</v>
      </c>
      <c r="U202">
        <v>98.6</v>
      </c>
      <c r="V202">
        <v>98.6</v>
      </c>
      <c r="W202">
        <v>12</v>
      </c>
      <c r="X202">
        <v>15.327999999999999</v>
      </c>
      <c r="Y202">
        <v>0</v>
      </c>
      <c r="Z202">
        <v>323.31</v>
      </c>
      <c r="AA202">
        <v>7456400000000</v>
      </c>
      <c r="AB202">
        <v>22411</v>
      </c>
      <c r="AC202">
        <v>0.489408358241401</v>
      </c>
      <c r="AD202">
        <v>-0.26987028121948198</v>
      </c>
      <c r="AE202">
        <v>-1.02218064720354</v>
      </c>
      <c r="AF202" t="s">
        <v>1559</v>
      </c>
      <c r="AG202" t="s">
        <v>1560</v>
      </c>
      <c r="AH202" t="s">
        <v>1561</v>
      </c>
      <c r="AI202" t="s">
        <v>1562</v>
      </c>
      <c r="AJ202" t="s">
        <v>1563</v>
      </c>
    </row>
    <row r="203" spans="1:36" x14ac:dyDescent="0.25">
      <c r="A203">
        <v>29.0763549804688</v>
      </c>
      <c r="B203">
        <v>26.8512668609619</v>
      </c>
      <c r="C203">
        <v>29.8304119110107</v>
      </c>
      <c r="D203">
        <v>29.0030307769775</v>
      </c>
      <c r="E203">
        <v>27.307043075561499</v>
      </c>
      <c r="F203">
        <v>29.23313331604</v>
      </c>
      <c r="G203">
        <v>29.0764045715332</v>
      </c>
      <c r="H203">
        <v>29.534099578857401</v>
      </c>
      <c r="I203" s="3">
        <v>0</v>
      </c>
      <c r="J203">
        <v>29.480718612670898</v>
      </c>
      <c r="K203">
        <v>27.032861709594702</v>
      </c>
      <c r="L203">
        <v>27.830018997192401</v>
      </c>
      <c r="M203">
        <v>29.2652378082275</v>
      </c>
      <c r="N203">
        <v>28.9348049163818</v>
      </c>
      <c r="O203">
        <v>29.321414947509801</v>
      </c>
      <c r="P203">
        <v>28.619993209838899</v>
      </c>
      <c r="R203">
        <v>14</v>
      </c>
      <c r="S203">
        <v>14</v>
      </c>
      <c r="T203">
        <v>14</v>
      </c>
      <c r="U203">
        <v>70.599999999999994</v>
      </c>
      <c r="V203">
        <v>70.599999999999994</v>
      </c>
      <c r="W203">
        <v>70.599999999999994</v>
      </c>
      <c r="X203">
        <v>31.363</v>
      </c>
      <c r="Y203">
        <v>0</v>
      </c>
      <c r="Z203">
        <v>323.31</v>
      </c>
      <c r="AA203">
        <v>64554000000</v>
      </c>
      <c r="AB203">
        <v>682</v>
      </c>
      <c r="AC203">
        <v>0.48706781751636902</v>
      </c>
      <c r="AD203">
        <v>3.6783368587493901</v>
      </c>
      <c r="AE203">
        <v>1.0183549870222499</v>
      </c>
      <c r="AF203" t="s">
        <v>1564</v>
      </c>
      <c r="AG203" t="s">
        <v>1564</v>
      </c>
      <c r="AH203" t="s">
        <v>1565</v>
      </c>
      <c r="AI203" t="s">
        <v>1566</v>
      </c>
      <c r="AJ203" t="s">
        <v>1567</v>
      </c>
    </row>
    <row r="204" spans="1:36" x14ac:dyDescent="0.25">
      <c r="A204">
        <v>29.009853363037099</v>
      </c>
      <c r="B204">
        <v>28.4259033203125</v>
      </c>
      <c r="C204">
        <v>29.3699855804443</v>
      </c>
      <c r="D204">
        <v>27.400558471679702</v>
      </c>
      <c r="E204">
        <v>29.150955200195298</v>
      </c>
      <c r="F204">
        <v>29.375652313232401</v>
      </c>
      <c r="G204">
        <v>28.515403747558601</v>
      </c>
      <c r="H204">
        <v>29.3207702636719</v>
      </c>
      <c r="I204" s="3">
        <v>29.067918777465799</v>
      </c>
      <c r="J204">
        <v>27.966972351074201</v>
      </c>
      <c r="K204">
        <v>28.576686859130898</v>
      </c>
      <c r="L204">
        <v>0</v>
      </c>
      <c r="M204">
        <v>29.845863342285199</v>
      </c>
      <c r="N204">
        <v>29.0436687469482</v>
      </c>
      <c r="O204">
        <v>28.423582077026399</v>
      </c>
      <c r="P204">
        <v>28.2724418640137</v>
      </c>
      <c r="R204">
        <v>13</v>
      </c>
      <c r="S204">
        <v>13</v>
      </c>
      <c r="T204">
        <v>13</v>
      </c>
      <c r="U204">
        <v>53.5</v>
      </c>
      <c r="V204">
        <v>53.5</v>
      </c>
      <c r="W204">
        <v>53.5</v>
      </c>
      <c r="X204">
        <v>27.902999999999999</v>
      </c>
      <c r="Y204">
        <v>0</v>
      </c>
      <c r="Z204">
        <v>288.32</v>
      </c>
      <c r="AA204">
        <v>36926000000</v>
      </c>
      <c r="AB204">
        <v>515</v>
      </c>
      <c r="AC204">
        <v>0.48681458935833499</v>
      </c>
      <c r="AD204">
        <v>3.6714935302734402</v>
      </c>
      <c r="AE204">
        <v>1.01794073689892</v>
      </c>
      <c r="AF204" t="s">
        <v>1568</v>
      </c>
      <c r="AG204" t="s">
        <v>1568</v>
      </c>
      <c r="AH204" t="s">
        <v>1569</v>
      </c>
      <c r="AI204" t="s">
        <v>1570</v>
      </c>
      <c r="AJ204" t="s">
        <v>1571</v>
      </c>
    </row>
    <row r="205" spans="1:36" x14ac:dyDescent="0.25">
      <c r="A205">
        <v>27.541929244995099</v>
      </c>
      <c r="B205">
        <v>27.8653774261475</v>
      </c>
      <c r="C205">
        <v>28.014142990112301</v>
      </c>
      <c r="D205">
        <v>26.932920455932599</v>
      </c>
      <c r="E205">
        <v>27.537122726440401</v>
      </c>
      <c r="F205">
        <v>26.832073211669901</v>
      </c>
      <c r="G205">
        <v>27.4970893859863</v>
      </c>
      <c r="H205">
        <v>27.250789642333999</v>
      </c>
      <c r="I205" s="3">
        <v>27.4776916503906</v>
      </c>
      <c r="J205">
        <v>0</v>
      </c>
      <c r="K205">
        <v>27.4286212921143</v>
      </c>
      <c r="L205">
        <v>27.2344360351563</v>
      </c>
      <c r="M205">
        <v>27.301296234130898</v>
      </c>
      <c r="N205">
        <v>26.4117527008057</v>
      </c>
      <c r="O205">
        <v>27.787059783935501</v>
      </c>
      <c r="P205">
        <v>27.926996231079102</v>
      </c>
      <c r="R205">
        <v>10</v>
      </c>
      <c r="S205">
        <v>10</v>
      </c>
      <c r="T205">
        <v>10</v>
      </c>
      <c r="U205">
        <v>43.7</v>
      </c>
      <c r="V205">
        <v>43.7</v>
      </c>
      <c r="W205">
        <v>43.7</v>
      </c>
      <c r="X205">
        <v>28.559000000000001</v>
      </c>
      <c r="Y205">
        <v>0</v>
      </c>
      <c r="Z205">
        <v>79.613</v>
      </c>
      <c r="AA205">
        <v>11115000000</v>
      </c>
      <c r="AB205">
        <v>159</v>
      </c>
      <c r="AC205">
        <v>0.486587115024605</v>
      </c>
      <c r="AD205">
        <v>3.4879488945007302</v>
      </c>
      <c r="AE205">
        <v>1.0175685595098101</v>
      </c>
      <c r="AF205" t="s">
        <v>1572</v>
      </c>
      <c r="AG205" t="s">
        <v>1572</v>
      </c>
      <c r="AH205" t="s">
        <v>1573</v>
      </c>
      <c r="AI205" t="s">
        <v>1574</v>
      </c>
      <c r="AJ205" t="s">
        <v>1575</v>
      </c>
    </row>
    <row r="206" spans="1:36" x14ac:dyDescent="0.25">
      <c r="A206">
        <v>34.1071968078613</v>
      </c>
      <c r="B206">
        <v>32.503250122070298</v>
      </c>
      <c r="C206">
        <v>33.086277008056598</v>
      </c>
      <c r="D206">
        <v>33.715080261230497</v>
      </c>
      <c r="E206">
        <v>34.1781616210938</v>
      </c>
      <c r="F206">
        <v>33.550872802734403</v>
      </c>
      <c r="G206">
        <v>33.717430114746101</v>
      </c>
      <c r="H206">
        <v>33.425674438476598</v>
      </c>
      <c r="I206" s="3">
        <v>33.512886047363303</v>
      </c>
      <c r="J206">
        <v>32.752147674560497</v>
      </c>
      <c r="K206">
        <v>33.175754547119098</v>
      </c>
      <c r="L206">
        <v>33.532642364502003</v>
      </c>
      <c r="M206">
        <v>33.892383575439503</v>
      </c>
      <c r="N206">
        <v>33.296249389648402</v>
      </c>
      <c r="O206">
        <v>33.135650634765597</v>
      </c>
      <c r="P206">
        <v>33.137516021728501</v>
      </c>
      <c r="R206">
        <v>25</v>
      </c>
      <c r="S206">
        <v>25</v>
      </c>
      <c r="T206">
        <v>25</v>
      </c>
      <c r="U206">
        <v>73</v>
      </c>
      <c r="V206">
        <v>73</v>
      </c>
      <c r="W206">
        <v>73</v>
      </c>
      <c r="X206">
        <v>48.396000000000001</v>
      </c>
      <c r="Y206">
        <v>0</v>
      </c>
      <c r="Z206">
        <v>323.31</v>
      </c>
      <c r="AA206">
        <v>322570000000</v>
      </c>
      <c r="AB206">
        <v>2511</v>
      </c>
      <c r="AC206">
        <v>0.48488329158801002</v>
      </c>
      <c r="AD206">
        <v>0.23108911514282199</v>
      </c>
      <c r="AE206">
        <v>1.0147791550941101</v>
      </c>
      <c r="AF206" t="s">
        <v>1576</v>
      </c>
      <c r="AG206" t="s">
        <v>1576</v>
      </c>
      <c r="AH206" t="s">
        <v>1577</v>
      </c>
      <c r="AI206" t="s">
        <v>1578</v>
      </c>
      <c r="AJ206" t="s">
        <v>1579</v>
      </c>
    </row>
    <row r="207" spans="1:36" x14ac:dyDescent="0.25">
      <c r="A207">
        <v>29.981416702270501</v>
      </c>
      <c r="B207">
        <v>30.269748687744102</v>
      </c>
      <c r="C207">
        <v>30.785814285278299</v>
      </c>
      <c r="D207">
        <v>30.962165832519499</v>
      </c>
      <c r="E207">
        <v>30.766830444335898</v>
      </c>
      <c r="F207">
        <v>31.129093170166001</v>
      </c>
      <c r="G207">
        <v>30.682107925415</v>
      </c>
      <c r="H207">
        <v>30.676906585693398</v>
      </c>
      <c r="I207" s="3">
        <v>30.895910263061499</v>
      </c>
      <c r="J207">
        <v>30.710878372192401</v>
      </c>
      <c r="K207">
        <v>30.740694046020501</v>
      </c>
      <c r="L207">
        <v>31.026767730712901</v>
      </c>
      <c r="M207">
        <v>31.1418132781982</v>
      </c>
      <c r="N207">
        <v>30.674467086791999</v>
      </c>
      <c r="O207">
        <v>30.563472747802699</v>
      </c>
      <c r="P207">
        <v>30.698511123657202</v>
      </c>
      <c r="R207">
        <v>22</v>
      </c>
      <c r="S207">
        <v>19</v>
      </c>
      <c r="T207">
        <v>15</v>
      </c>
      <c r="U207">
        <v>84.1</v>
      </c>
      <c r="V207">
        <v>78</v>
      </c>
      <c r="W207">
        <v>62.9</v>
      </c>
      <c r="X207">
        <v>27.771000000000001</v>
      </c>
      <c r="Y207">
        <v>0</v>
      </c>
      <c r="Z207">
        <v>323.31</v>
      </c>
      <c r="AA207">
        <v>646010000000</v>
      </c>
      <c r="AB207">
        <v>3793</v>
      </c>
      <c r="AC207">
        <v>0.48430919960738</v>
      </c>
      <c r="AD207">
        <v>-0.149803876876831</v>
      </c>
      <c r="AE207">
        <v>-1.0138385951217299</v>
      </c>
      <c r="AF207" t="s">
        <v>1580</v>
      </c>
      <c r="AG207" t="s">
        <v>1580</v>
      </c>
      <c r="AH207" t="s">
        <v>1581</v>
      </c>
      <c r="AI207" t="s">
        <v>1582</v>
      </c>
      <c r="AJ207" t="s">
        <v>1583</v>
      </c>
    </row>
    <row r="208" spans="1:36" x14ac:dyDescent="0.25">
      <c r="A208">
        <v>28.026067733764599</v>
      </c>
      <c r="B208">
        <v>28.695112228393601</v>
      </c>
      <c r="C208">
        <v>28.537418365478501</v>
      </c>
      <c r="D208">
        <v>0</v>
      </c>
      <c r="E208">
        <v>28.277328491210898</v>
      </c>
      <c r="F208">
        <v>28.671585083007798</v>
      </c>
      <c r="G208">
        <v>27.2809162139893</v>
      </c>
      <c r="H208">
        <v>28.343164443969702</v>
      </c>
      <c r="I208" s="3">
        <v>28.6310710906982</v>
      </c>
      <c r="J208">
        <v>28.169303894043001</v>
      </c>
      <c r="K208">
        <v>28.069328308105501</v>
      </c>
      <c r="L208">
        <v>28.321048736572301</v>
      </c>
      <c r="M208">
        <v>28.119464874267599</v>
      </c>
      <c r="N208">
        <v>27.854598999023398</v>
      </c>
      <c r="O208">
        <v>28.7141418457031</v>
      </c>
      <c r="P208">
        <v>28.600807189941399</v>
      </c>
      <c r="R208">
        <v>12</v>
      </c>
      <c r="S208">
        <v>12</v>
      </c>
      <c r="T208">
        <v>12</v>
      </c>
      <c r="U208">
        <v>84.4</v>
      </c>
      <c r="V208">
        <v>84.4</v>
      </c>
      <c r="W208">
        <v>84.4</v>
      </c>
      <c r="X208">
        <v>27.234000000000002</v>
      </c>
      <c r="Y208">
        <v>0</v>
      </c>
      <c r="Z208">
        <v>314.61</v>
      </c>
      <c r="AA208">
        <v>25421000000</v>
      </c>
      <c r="AB208">
        <v>576</v>
      </c>
      <c r="AC208">
        <v>0.48327057190181</v>
      </c>
      <c r="AD208">
        <v>-3.5810215473175</v>
      </c>
      <c r="AE208">
        <v>-1.01213608134115</v>
      </c>
      <c r="AF208" t="s">
        <v>1584</v>
      </c>
      <c r="AG208" t="s">
        <v>1584</v>
      </c>
      <c r="AH208" t="s">
        <v>1585</v>
      </c>
      <c r="AI208" t="s">
        <v>1586</v>
      </c>
      <c r="AJ208" t="s">
        <v>1587</v>
      </c>
    </row>
    <row r="209" spans="1:36" x14ac:dyDescent="0.25">
      <c r="A209">
        <v>23.024723052978501</v>
      </c>
      <c r="B209">
        <v>21.177125930786101</v>
      </c>
      <c r="C209">
        <v>22.461713790893601</v>
      </c>
      <c r="D209">
        <v>24.5735759735107</v>
      </c>
      <c r="E209">
        <v>27.0381050109863</v>
      </c>
      <c r="F209">
        <v>23.438982009887699</v>
      </c>
      <c r="G209">
        <v>26.6947135925293</v>
      </c>
      <c r="H209">
        <v>27.616737365722699</v>
      </c>
      <c r="I209" s="3">
        <v>21.9020900726318</v>
      </c>
      <c r="J209">
        <v>24.675407409668001</v>
      </c>
      <c r="K209">
        <v>23.2754020690918</v>
      </c>
      <c r="L209">
        <v>21.627294540405298</v>
      </c>
      <c r="M209">
        <v>28.903772354126001</v>
      </c>
      <c r="N209">
        <v>0</v>
      </c>
      <c r="O209">
        <v>26.296262741088899</v>
      </c>
      <c r="P209">
        <v>23.026666641235401</v>
      </c>
      <c r="R209">
        <v>18</v>
      </c>
      <c r="S209">
        <v>18</v>
      </c>
      <c r="T209">
        <v>18</v>
      </c>
      <c r="U209">
        <v>75.400000000000006</v>
      </c>
      <c r="V209">
        <v>75.400000000000006</v>
      </c>
      <c r="W209">
        <v>75.400000000000006</v>
      </c>
      <c r="X209">
        <v>29.597000000000001</v>
      </c>
      <c r="Y209">
        <v>0</v>
      </c>
      <c r="Z209">
        <v>323.31</v>
      </c>
      <c r="AA209">
        <v>300400000000</v>
      </c>
      <c r="AB209">
        <v>2521</v>
      </c>
      <c r="AC209">
        <v>0.48171898727071699</v>
      </c>
      <c r="AD209">
        <v>3.2898476123809801</v>
      </c>
      <c r="AE209">
        <v>1.00959060259095</v>
      </c>
      <c r="AF209" t="s">
        <v>1588</v>
      </c>
      <c r="AG209" t="s">
        <v>1588</v>
      </c>
      <c r="AH209" t="s">
        <v>1589</v>
      </c>
      <c r="AI209" t="s">
        <v>1590</v>
      </c>
      <c r="AJ209" t="s">
        <v>1591</v>
      </c>
    </row>
    <row r="210" spans="1:36" x14ac:dyDescent="0.25">
      <c r="A210">
        <v>28.343122482299801</v>
      </c>
      <c r="B210">
        <v>29.574378967285199</v>
      </c>
      <c r="C210">
        <v>28.165283203125</v>
      </c>
      <c r="D210">
        <v>26.9488220214844</v>
      </c>
      <c r="E210">
        <v>28.687658309936499</v>
      </c>
      <c r="F210">
        <v>28.431573867797901</v>
      </c>
      <c r="G210">
        <v>28.698595046997099</v>
      </c>
      <c r="H210">
        <v>28.8536777496338</v>
      </c>
      <c r="I210" s="3">
        <v>27.2616786956787</v>
      </c>
      <c r="J210">
        <v>28.9389038085938</v>
      </c>
      <c r="K210">
        <v>28.4802360534668</v>
      </c>
      <c r="L210">
        <v>0</v>
      </c>
      <c r="M210">
        <v>28.406208038330099</v>
      </c>
      <c r="N210">
        <v>28.213451385498001</v>
      </c>
      <c r="O210">
        <v>28.948543548583999</v>
      </c>
      <c r="P210">
        <v>28.669187545776399</v>
      </c>
      <c r="R210">
        <v>13</v>
      </c>
      <c r="S210">
        <v>13</v>
      </c>
      <c r="T210">
        <v>13</v>
      </c>
      <c r="U210">
        <v>67</v>
      </c>
      <c r="V210">
        <v>67</v>
      </c>
      <c r="W210">
        <v>67</v>
      </c>
      <c r="X210">
        <v>24.48</v>
      </c>
      <c r="Y210">
        <v>0</v>
      </c>
      <c r="Z210">
        <v>153.85</v>
      </c>
      <c r="AA210">
        <v>32163000000</v>
      </c>
      <c r="AB210">
        <v>416</v>
      </c>
      <c r="AC210">
        <v>0.481210193432208</v>
      </c>
      <c r="AD210">
        <v>3.5981128215789799</v>
      </c>
      <c r="AE210">
        <v>1.00875533550256</v>
      </c>
      <c r="AF210" t="s">
        <v>1592</v>
      </c>
      <c r="AG210" t="s">
        <v>1592</v>
      </c>
      <c r="AH210" t="s">
        <v>1593</v>
      </c>
      <c r="AI210" t="s">
        <v>1594</v>
      </c>
      <c r="AJ210" t="s">
        <v>1595</v>
      </c>
    </row>
    <row r="211" spans="1:36" x14ac:dyDescent="0.25">
      <c r="A211">
        <v>28.398155212402301</v>
      </c>
      <c r="B211">
        <v>28.405071258544901</v>
      </c>
      <c r="C211">
        <v>28.524511337280298</v>
      </c>
      <c r="D211">
        <v>28.730136871337901</v>
      </c>
      <c r="E211">
        <v>0</v>
      </c>
      <c r="F211">
        <v>28.314668655395501</v>
      </c>
      <c r="G211">
        <v>27.9977111816406</v>
      </c>
      <c r="H211">
        <v>28.442808151245099</v>
      </c>
      <c r="I211" s="3">
        <v>29.100517272949201</v>
      </c>
      <c r="J211">
        <v>28.763351440429702</v>
      </c>
      <c r="K211">
        <v>28.655809402465799</v>
      </c>
      <c r="L211">
        <v>27.8699131011963</v>
      </c>
      <c r="M211">
        <v>28.017599105835</v>
      </c>
      <c r="N211">
        <v>28.213451385498001</v>
      </c>
      <c r="O211">
        <v>28.893163681030298</v>
      </c>
      <c r="P211">
        <v>27.908504486083999</v>
      </c>
      <c r="R211">
        <v>7</v>
      </c>
      <c r="S211">
        <v>7</v>
      </c>
      <c r="T211">
        <v>7</v>
      </c>
      <c r="U211">
        <v>39.299999999999997</v>
      </c>
      <c r="V211">
        <v>39.299999999999997</v>
      </c>
      <c r="W211">
        <v>39.299999999999997</v>
      </c>
      <c r="X211">
        <v>29.722000000000001</v>
      </c>
      <c r="Y211">
        <v>0</v>
      </c>
      <c r="Z211">
        <v>60.982999999999997</v>
      </c>
      <c r="AA211">
        <v>16432000000</v>
      </c>
      <c r="AB211">
        <v>154</v>
      </c>
      <c r="AC211">
        <v>0.47949127108829398</v>
      </c>
      <c r="AD211">
        <v>-3.5761559009552002</v>
      </c>
      <c r="AE211">
        <v>-1.0059314075060299</v>
      </c>
      <c r="AF211" t="s">
        <v>1596</v>
      </c>
      <c r="AG211" t="s">
        <v>1596</v>
      </c>
      <c r="AH211" t="s">
        <v>1597</v>
      </c>
      <c r="AI211" t="s">
        <v>1598</v>
      </c>
      <c r="AJ211" t="s">
        <v>1599</v>
      </c>
    </row>
    <row r="212" spans="1:36" x14ac:dyDescent="0.25">
      <c r="A212">
        <v>31.916770935058601</v>
      </c>
      <c r="B212">
        <v>32.867488861083999</v>
      </c>
      <c r="C212">
        <v>32.310325622558601</v>
      </c>
      <c r="D212">
        <v>32.425498962402301</v>
      </c>
      <c r="E212">
        <v>32.444801330566399</v>
      </c>
      <c r="F212">
        <v>32.479042053222699</v>
      </c>
      <c r="G212">
        <v>32.296085357666001</v>
      </c>
      <c r="H212">
        <v>32.0146484375</v>
      </c>
      <c r="I212" s="3">
        <v>32.373191833496101</v>
      </c>
      <c r="J212">
        <v>31.699462890625</v>
      </c>
      <c r="K212">
        <v>31.881067276001001</v>
      </c>
      <c r="L212">
        <v>32.561813354492202</v>
      </c>
      <c r="M212">
        <v>32.538738250732401</v>
      </c>
      <c r="N212">
        <v>32.164318084716797</v>
      </c>
      <c r="O212">
        <v>32.148860931396499</v>
      </c>
      <c r="P212">
        <v>32.192222595214801</v>
      </c>
      <c r="R212">
        <v>66</v>
      </c>
      <c r="S212">
        <v>66</v>
      </c>
      <c r="T212">
        <v>66</v>
      </c>
      <c r="U212">
        <v>72.5</v>
      </c>
      <c r="V212">
        <v>72.5</v>
      </c>
      <c r="W212">
        <v>72.5</v>
      </c>
      <c r="X212">
        <v>116.57</v>
      </c>
      <c r="Y212">
        <v>0</v>
      </c>
      <c r="Z212">
        <v>323.31</v>
      </c>
      <c r="AA212">
        <v>119820000000</v>
      </c>
      <c r="AB212">
        <v>1751</v>
      </c>
      <c r="AC212">
        <v>0.479403737746042</v>
      </c>
      <c r="AD212">
        <v>0.14937329292297399</v>
      </c>
      <c r="AE212">
        <v>1.00578751913207</v>
      </c>
      <c r="AF212" t="s">
        <v>1600</v>
      </c>
      <c r="AG212" t="s">
        <v>1600</v>
      </c>
      <c r="AH212" t="s">
        <v>1601</v>
      </c>
      <c r="AI212" t="s">
        <v>1602</v>
      </c>
      <c r="AJ212" t="s">
        <v>1603</v>
      </c>
    </row>
    <row r="213" spans="1:36" x14ac:dyDescent="0.25">
      <c r="A213">
        <v>27.851802825927699</v>
      </c>
      <c r="B213">
        <v>28.3240146636963</v>
      </c>
      <c r="C213">
        <v>27.936912536621101</v>
      </c>
      <c r="D213">
        <v>28.6345024108887</v>
      </c>
      <c r="E213">
        <v>28.2936000823975</v>
      </c>
      <c r="F213">
        <v>28.360389709472699</v>
      </c>
      <c r="G213">
        <v>28.067790985107401</v>
      </c>
      <c r="H213">
        <v>28.085374832153299</v>
      </c>
      <c r="I213" s="3">
        <v>28.406654357910199</v>
      </c>
      <c r="J213">
        <v>28.572536468505898</v>
      </c>
      <c r="K213">
        <v>28.4430847167969</v>
      </c>
      <c r="L213">
        <v>0</v>
      </c>
      <c r="M213">
        <v>28.118673324585</v>
      </c>
      <c r="N213">
        <v>27.8744926452637</v>
      </c>
      <c r="O213">
        <v>27.399744033813501</v>
      </c>
      <c r="P213">
        <v>28.401821136474599</v>
      </c>
      <c r="R213">
        <v>14</v>
      </c>
      <c r="S213">
        <v>14</v>
      </c>
      <c r="T213">
        <v>12</v>
      </c>
      <c r="U213">
        <v>48.7</v>
      </c>
      <c r="V213">
        <v>48.7</v>
      </c>
      <c r="W213">
        <v>46.7</v>
      </c>
      <c r="X213">
        <v>43.496000000000002</v>
      </c>
      <c r="Y213">
        <v>0</v>
      </c>
      <c r="Z213">
        <v>180.99</v>
      </c>
      <c r="AA213">
        <v>33989000000</v>
      </c>
      <c r="AB213">
        <v>368</v>
      </c>
      <c r="AC213">
        <v>0.47875914559187099</v>
      </c>
      <c r="AD213">
        <v>3.5421726703643799</v>
      </c>
      <c r="AE213">
        <v>1.0047276782610399</v>
      </c>
      <c r="AF213" t="s">
        <v>1604</v>
      </c>
      <c r="AG213" t="s">
        <v>1604</v>
      </c>
      <c r="AH213" t="s">
        <v>1605</v>
      </c>
      <c r="AI213" t="s">
        <v>1606</v>
      </c>
      <c r="AJ213" t="s">
        <v>1607</v>
      </c>
    </row>
    <row r="214" spans="1:36" x14ac:dyDescent="0.25">
      <c r="A214">
        <v>29.5720119476318</v>
      </c>
      <c r="B214">
        <v>28.237083435058601</v>
      </c>
      <c r="C214">
        <v>29.026252746581999</v>
      </c>
      <c r="D214">
        <v>28.3911228179932</v>
      </c>
      <c r="E214">
        <v>29.587081909179702</v>
      </c>
      <c r="F214">
        <v>29.762241363525401</v>
      </c>
      <c r="G214">
        <v>29.911279678344702</v>
      </c>
      <c r="H214">
        <v>28.6826782226563</v>
      </c>
      <c r="I214" s="3">
        <v>29.7821140289307</v>
      </c>
      <c r="J214">
        <v>27.779565811157202</v>
      </c>
      <c r="K214">
        <v>28.732824325561499</v>
      </c>
      <c r="L214">
        <v>29.603286743164102</v>
      </c>
      <c r="M214">
        <v>30.134181976318398</v>
      </c>
      <c r="N214">
        <v>0</v>
      </c>
      <c r="O214">
        <v>28.801778793335</v>
      </c>
      <c r="P214">
        <v>28.982151031494102</v>
      </c>
      <c r="R214">
        <v>27</v>
      </c>
      <c r="S214">
        <v>27</v>
      </c>
      <c r="T214">
        <v>27</v>
      </c>
      <c r="U214">
        <v>56</v>
      </c>
      <c r="V214">
        <v>56</v>
      </c>
      <c r="W214">
        <v>56</v>
      </c>
      <c r="X214">
        <v>68.841999999999999</v>
      </c>
      <c r="Y214">
        <v>0</v>
      </c>
      <c r="Z214">
        <v>215.18</v>
      </c>
      <c r="AA214">
        <v>26439000000</v>
      </c>
      <c r="AB214">
        <v>449</v>
      </c>
      <c r="AC214">
        <v>0.47807653444667503</v>
      </c>
      <c r="AD214">
        <v>3.6692311763763401</v>
      </c>
      <c r="AE214">
        <v>1.0036048412144101</v>
      </c>
      <c r="AF214" t="s">
        <v>1608</v>
      </c>
      <c r="AG214" t="s">
        <v>1609</v>
      </c>
      <c r="AI214" t="s">
        <v>1610</v>
      </c>
      <c r="AJ214" t="s">
        <v>1611</v>
      </c>
    </row>
    <row r="215" spans="1:36" x14ac:dyDescent="0.25">
      <c r="A215">
        <v>24.5999145507813</v>
      </c>
      <c r="B215">
        <v>23.158168792724599</v>
      </c>
      <c r="C215">
        <v>22.1774291992188</v>
      </c>
      <c r="D215">
        <v>23.688591003418001</v>
      </c>
      <c r="E215">
        <v>25.8190212249756</v>
      </c>
      <c r="F215">
        <v>23.872299194335898</v>
      </c>
      <c r="G215">
        <v>23.910861968994102</v>
      </c>
      <c r="H215">
        <v>19.860965728759801</v>
      </c>
      <c r="I215" s="3">
        <v>23.5880641937256</v>
      </c>
      <c r="J215">
        <v>23.131507873535199</v>
      </c>
      <c r="K215">
        <v>23.9944667816162</v>
      </c>
      <c r="L215">
        <v>0</v>
      </c>
      <c r="M215">
        <v>24.052417755126999</v>
      </c>
      <c r="N215">
        <v>22.019166946411101</v>
      </c>
      <c r="O215">
        <v>22.920598983764599</v>
      </c>
      <c r="P215">
        <v>23.4017143249512</v>
      </c>
      <c r="R215">
        <v>100</v>
      </c>
      <c r="S215">
        <v>100</v>
      </c>
      <c r="T215">
        <v>100</v>
      </c>
      <c r="U215">
        <v>75.8</v>
      </c>
      <c r="V215">
        <v>75.8</v>
      </c>
      <c r="W215">
        <v>75.8</v>
      </c>
      <c r="X215">
        <v>191.56</v>
      </c>
      <c r="Y215">
        <v>0</v>
      </c>
      <c r="Z215">
        <v>323.31</v>
      </c>
      <c r="AA215">
        <v>248370000000</v>
      </c>
      <c r="AB215">
        <v>3621</v>
      </c>
      <c r="AC215">
        <v>0.477807465457317</v>
      </c>
      <c r="AD215">
        <v>2.99741435050964</v>
      </c>
      <c r="AE215">
        <v>1.0031621083712201</v>
      </c>
      <c r="AF215" t="s">
        <v>1612</v>
      </c>
      <c r="AG215" t="s">
        <v>1613</v>
      </c>
      <c r="AH215" t="s">
        <v>1614</v>
      </c>
      <c r="AI215" t="s">
        <v>1615</v>
      </c>
      <c r="AJ215" t="s">
        <v>1616</v>
      </c>
    </row>
    <row r="216" spans="1:36" x14ac:dyDescent="0.25">
      <c r="A216">
        <v>30.758672714233398</v>
      </c>
      <c r="B216">
        <v>30.772031784057599</v>
      </c>
      <c r="C216">
        <v>31.3639011383057</v>
      </c>
      <c r="D216">
        <v>31.7085361480713</v>
      </c>
      <c r="E216">
        <v>31.263940811157202</v>
      </c>
      <c r="F216">
        <v>30.803474426269499</v>
      </c>
      <c r="G216">
        <v>0</v>
      </c>
      <c r="H216">
        <v>30.892005920410199</v>
      </c>
      <c r="I216" s="3">
        <v>30.724683761596701</v>
      </c>
      <c r="J216">
        <v>31.541347503662099</v>
      </c>
      <c r="K216">
        <v>30.7612113952637</v>
      </c>
      <c r="L216">
        <v>31.269412994384801</v>
      </c>
      <c r="M216">
        <v>30.9808044433594</v>
      </c>
      <c r="N216">
        <v>30.856306076049801</v>
      </c>
      <c r="O216">
        <v>30.8726902008057</v>
      </c>
      <c r="P216">
        <v>31.652795791626001</v>
      </c>
      <c r="R216">
        <v>17</v>
      </c>
      <c r="S216">
        <v>14</v>
      </c>
      <c r="T216">
        <v>14</v>
      </c>
      <c r="U216">
        <v>47.6</v>
      </c>
      <c r="V216">
        <v>42.2</v>
      </c>
      <c r="W216">
        <v>42.2</v>
      </c>
      <c r="X216">
        <v>38.066000000000003</v>
      </c>
      <c r="Y216">
        <v>0</v>
      </c>
      <c r="Z216">
        <v>54.106000000000002</v>
      </c>
      <c r="AA216">
        <v>73610000000</v>
      </c>
      <c r="AB216">
        <v>186</v>
      </c>
      <c r="AC216">
        <v>0.47558648453720198</v>
      </c>
      <c r="AD216">
        <v>-3.8870861530303999</v>
      </c>
      <c r="AE216">
        <v>-0.99950467670266496</v>
      </c>
      <c r="AF216" t="s">
        <v>1617</v>
      </c>
      <c r="AG216" t="s">
        <v>1617</v>
      </c>
      <c r="AH216" t="s">
        <v>1618</v>
      </c>
      <c r="AI216" t="s">
        <v>1619</v>
      </c>
      <c r="AJ216" t="s">
        <v>1620</v>
      </c>
    </row>
    <row r="217" spans="1:36" x14ac:dyDescent="0.25">
      <c r="A217">
        <v>27.476146697998001</v>
      </c>
      <c r="B217">
        <v>28.187068939208999</v>
      </c>
      <c r="C217">
        <v>26.525774002075199</v>
      </c>
      <c r="D217">
        <v>28.647632598876999</v>
      </c>
      <c r="E217">
        <v>29.53537940979</v>
      </c>
      <c r="F217">
        <v>29.284914016723601</v>
      </c>
      <c r="G217">
        <v>28.9748420715332</v>
      </c>
      <c r="H217">
        <v>27.866970062255898</v>
      </c>
      <c r="I217" s="3">
        <v>29.006057739257798</v>
      </c>
      <c r="J217">
        <v>26.9334831237793</v>
      </c>
      <c r="K217">
        <v>27.1565341949463</v>
      </c>
      <c r="L217">
        <v>29.074161529541001</v>
      </c>
      <c r="M217">
        <v>29.203895568847699</v>
      </c>
      <c r="N217">
        <v>26.742654800415</v>
      </c>
      <c r="O217">
        <v>27.419408798217798</v>
      </c>
      <c r="P217">
        <v>26.727542877197301</v>
      </c>
      <c r="R217">
        <v>15</v>
      </c>
      <c r="S217">
        <v>15</v>
      </c>
      <c r="T217">
        <v>15</v>
      </c>
      <c r="U217">
        <v>46.7</v>
      </c>
      <c r="V217">
        <v>46.7</v>
      </c>
      <c r="W217">
        <v>46.7</v>
      </c>
      <c r="X217">
        <v>35.201000000000001</v>
      </c>
      <c r="Y217">
        <v>0</v>
      </c>
      <c r="Z217">
        <v>284.08999999999997</v>
      </c>
      <c r="AA217">
        <v>163090000000</v>
      </c>
      <c r="AB217">
        <v>1052</v>
      </c>
      <c r="AC217">
        <v>0.47531838885868699</v>
      </c>
      <c r="AD217">
        <v>0.52937364578247104</v>
      </c>
      <c r="AE217">
        <v>0.99906282663528101</v>
      </c>
      <c r="AF217" t="s">
        <v>1621</v>
      </c>
      <c r="AG217" t="s">
        <v>1621</v>
      </c>
      <c r="AH217" t="s">
        <v>1622</v>
      </c>
      <c r="AI217" t="s">
        <v>1623</v>
      </c>
      <c r="AJ217" t="s">
        <v>1624</v>
      </c>
    </row>
    <row r="218" spans="1:36" x14ac:dyDescent="0.25">
      <c r="A218">
        <v>29.642271041870099</v>
      </c>
      <c r="B218">
        <v>29.780817031860401</v>
      </c>
      <c r="C218">
        <v>27.552448272705099</v>
      </c>
      <c r="D218">
        <v>0</v>
      </c>
      <c r="E218">
        <v>31.050251007080099</v>
      </c>
      <c r="F218">
        <v>30.803550720214801</v>
      </c>
      <c r="G218">
        <v>30.033018112182599</v>
      </c>
      <c r="H218">
        <v>28.1615886688232</v>
      </c>
      <c r="I218" s="3">
        <v>29.903829574585</v>
      </c>
      <c r="J218">
        <v>29.4426879882813</v>
      </c>
      <c r="K218">
        <v>28.254533767700199</v>
      </c>
      <c r="L218">
        <v>29.621898651123001</v>
      </c>
      <c r="M218">
        <v>31.616886138916001</v>
      </c>
      <c r="N218">
        <v>29.675224304199201</v>
      </c>
      <c r="O218">
        <v>28.751461029052699</v>
      </c>
      <c r="P218">
        <v>29.584287643432599</v>
      </c>
      <c r="R218">
        <v>6</v>
      </c>
      <c r="S218">
        <v>6</v>
      </c>
      <c r="T218">
        <v>1</v>
      </c>
      <c r="U218">
        <v>47.8</v>
      </c>
      <c r="V218">
        <v>47.8</v>
      </c>
      <c r="W218">
        <v>23.5</v>
      </c>
      <c r="X218">
        <v>15.358000000000001</v>
      </c>
      <c r="Y218">
        <v>0</v>
      </c>
      <c r="Z218">
        <v>144.12</v>
      </c>
      <c r="AA218">
        <v>64983000000</v>
      </c>
      <c r="AB218">
        <v>700</v>
      </c>
      <c r="AC218">
        <v>0.47446857091519401</v>
      </c>
      <c r="AD218">
        <v>-3.7283580303192099</v>
      </c>
      <c r="AE218">
        <v>-0.99766172306475698</v>
      </c>
      <c r="AF218" t="s">
        <v>400</v>
      </c>
      <c r="AG218" t="s">
        <v>400</v>
      </c>
      <c r="AH218" t="s">
        <v>401</v>
      </c>
      <c r="AI218" t="s">
        <v>402</v>
      </c>
      <c r="AJ218" t="s">
        <v>403</v>
      </c>
    </row>
    <row r="219" spans="1:36" x14ac:dyDescent="0.25">
      <c r="A219">
        <v>28.278215408325199</v>
      </c>
      <c r="B219">
        <v>27.212339401245099</v>
      </c>
      <c r="C219">
        <v>28.5458374023438</v>
      </c>
      <c r="D219">
        <v>28.854598999023398</v>
      </c>
      <c r="E219">
        <v>27.610063552856399</v>
      </c>
      <c r="F219">
        <v>28.2215881347656</v>
      </c>
      <c r="G219">
        <v>28.340873718261701</v>
      </c>
      <c r="H219">
        <v>28.484699249267599</v>
      </c>
      <c r="I219" s="3">
        <v>28.1957302093506</v>
      </c>
      <c r="J219">
        <v>27.592420578002901</v>
      </c>
      <c r="K219">
        <v>28.1916408538818</v>
      </c>
      <c r="L219">
        <v>28.730817794799801</v>
      </c>
      <c r="M219">
        <v>28.687791824340799</v>
      </c>
      <c r="N219">
        <v>28.347648620605501</v>
      </c>
      <c r="O219">
        <v>27.7193412780762</v>
      </c>
      <c r="P219">
        <v>0</v>
      </c>
      <c r="R219">
        <v>8</v>
      </c>
      <c r="S219">
        <v>8</v>
      </c>
      <c r="T219">
        <v>8</v>
      </c>
      <c r="U219">
        <v>69.900000000000006</v>
      </c>
      <c r="V219">
        <v>69.900000000000006</v>
      </c>
      <c r="W219">
        <v>69.900000000000006</v>
      </c>
      <c r="X219">
        <v>20.155000000000001</v>
      </c>
      <c r="Y219">
        <v>0</v>
      </c>
      <c r="Z219">
        <v>272.35000000000002</v>
      </c>
      <c r="AA219">
        <v>5308500000</v>
      </c>
      <c r="AB219">
        <v>145</v>
      </c>
      <c r="AC219">
        <v>0.47182135943315101</v>
      </c>
      <c r="AD219">
        <v>3.5103530883789098</v>
      </c>
      <c r="AE219">
        <v>0.99329221710476101</v>
      </c>
      <c r="AF219" t="s">
        <v>1625</v>
      </c>
      <c r="AG219" t="s">
        <v>1625</v>
      </c>
      <c r="AH219" t="s">
        <v>1626</v>
      </c>
      <c r="AI219" t="s">
        <v>1627</v>
      </c>
      <c r="AJ219" t="s">
        <v>1628</v>
      </c>
    </row>
    <row r="220" spans="1:36" x14ac:dyDescent="0.25">
      <c r="A220">
        <v>30.565017700195298</v>
      </c>
      <c r="B220">
        <v>29.368217468261701</v>
      </c>
      <c r="C220">
        <v>29.558864593505898</v>
      </c>
      <c r="D220">
        <v>30.472373962402301</v>
      </c>
      <c r="E220">
        <v>31.3089408874512</v>
      </c>
      <c r="F220">
        <v>30.236148834228501</v>
      </c>
      <c r="G220">
        <v>30.403039932251001</v>
      </c>
      <c r="H220">
        <v>29.6387729644775</v>
      </c>
      <c r="I220" s="3">
        <v>30.090934753418001</v>
      </c>
      <c r="J220">
        <v>29.4341220855713</v>
      </c>
      <c r="K220">
        <v>30.532039642333999</v>
      </c>
      <c r="L220">
        <v>29.912422180175799</v>
      </c>
      <c r="M220">
        <v>31.384222030639599</v>
      </c>
      <c r="N220">
        <v>30.369632720947301</v>
      </c>
      <c r="O220">
        <v>28.2666912078857</v>
      </c>
      <c r="P220">
        <v>27.728256225585898</v>
      </c>
      <c r="R220">
        <v>5</v>
      </c>
      <c r="S220">
        <v>5</v>
      </c>
      <c r="T220">
        <v>5</v>
      </c>
      <c r="U220">
        <v>36.4</v>
      </c>
      <c r="V220">
        <v>36.4</v>
      </c>
      <c r="W220">
        <v>36.4</v>
      </c>
      <c r="X220">
        <v>10.452</v>
      </c>
      <c r="Y220">
        <v>0</v>
      </c>
      <c r="Z220">
        <v>42.895000000000003</v>
      </c>
      <c r="AA220">
        <v>40119000000</v>
      </c>
      <c r="AB220">
        <v>558</v>
      </c>
      <c r="AC220">
        <v>0.470587770814686</v>
      </c>
      <c r="AD220">
        <v>0.47913193702697798</v>
      </c>
      <c r="AE220">
        <v>0.99125343968435797</v>
      </c>
      <c r="AF220" t="s">
        <v>1629</v>
      </c>
      <c r="AG220" t="s">
        <v>1629</v>
      </c>
      <c r="AH220" t="s">
        <v>1630</v>
      </c>
      <c r="AI220" t="s">
        <v>1631</v>
      </c>
      <c r="AJ220" t="s">
        <v>1632</v>
      </c>
    </row>
    <row r="221" spans="1:36" x14ac:dyDescent="0.25">
      <c r="A221">
        <v>25.376335144043001</v>
      </c>
      <c r="B221">
        <v>0</v>
      </c>
      <c r="C221">
        <v>27.3207912445068</v>
      </c>
      <c r="D221">
        <v>24.3817234039307</v>
      </c>
      <c r="E221">
        <v>24.931703567504901</v>
      </c>
      <c r="F221">
        <v>25.986526489257798</v>
      </c>
      <c r="G221">
        <v>25.622795104980501</v>
      </c>
      <c r="H221">
        <v>26.595766067504901</v>
      </c>
      <c r="I221" s="3">
        <v>23.726711273193398</v>
      </c>
      <c r="J221">
        <v>24.375705718994102</v>
      </c>
      <c r="K221">
        <v>28.223890304565401</v>
      </c>
      <c r="L221">
        <v>25.996473312377901</v>
      </c>
      <c r="M221">
        <v>26.563692092895501</v>
      </c>
      <c r="N221">
        <v>24.997442245483398</v>
      </c>
      <c r="O221">
        <v>25.987089157104499</v>
      </c>
      <c r="P221">
        <v>26.293458938598601</v>
      </c>
      <c r="R221">
        <v>27</v>
      </c>
      <c r="S221">
        <v>27</v>
      </c>
      <c r="T221">
        <v>0</v>
      </c>
      <c r="U221">
        <v>53.6</v>
      </c>
      <c r="V221">
        <v>53.6</v>
      </c>
      <c r="W221">
        <v>0</v>
      </c>
      <c r="X221">
        <v>75.706000000000003</v>
      </c>
      <c r="Y221">
        <v>0</v>
      </c>
      <c r="Z221">
        <v>323.31</v>
      </c>
      <c r="AA221">
        <v>70569000000</v>
      </c>
      <c r="AB221">
        <v>799</v>
      </c>
      <c r="AC221">
        <v>0.47057902899047099</v>
      </c>
      <c r="AD221">
        <v>-3.24360275268555</v>
      </c>
      <c r="AE221">
        <v>-0.99123898595578597</v>
      </c>
      <c r="AF221" t="s">
        <v>1633</v>
      </c>
      <c r="AG221" t="s">
        <v>1633</v>
      </c>
      <c r="AJ221" t="s">
        <v>1634</v>
      </c>
    </row>
    <row r="222" spans="1:36" x14ac:dyDescent="0.25">
      <c r="A222">
        <v>32.788772583007798</v>
      </c>
      <c r="B222">
        <v>32.775684356689503</v>
      </c>
      <c r="C222">
        <v>31.7269592285156</v>
      </c>
      <c r="D222">
        <v>33.257858276367202</v>
      </c>
      <c r="E222">
        <v>33.604103088378899</v>
      </c>
      <c r="F222">
        <v>33.257015228271499</v>
      </c>
      <c r="G222">
        <v>32.903831481933601</v>
      </c>
      <c r="H222">
        <v>31.421215057373001</v>
      </c>
      <c r="I222" s="3">
        <v>32.730648040771499</v>
      </c>
      <c r="J222">
        <v>31.1565341949463</v>
      </c>
      <c r="K222">
        <v>31.914169311523398</v>
      </c>
      <c r="L222">
        <v>33.148952484130902</v>
      </c>
      <c r="M222">
        <v>33.530784606933601</v>
      </c>
      <c r="N222">
        <v>32.183582305908203</v>
      </c>
      <c r="O222">
        <v>32.254398345947301</v>
      </c>
      <c r="P222">
        <v>31.778821945190401</v>
      </c>
      <c r="R222">
        <v>11</v>
      </c>
      <c r="S222">
        <v>11</v>
      </c>
      <c r="T222">
        <v>11</v>
      </c>
      <c r="U222">
        <v>59.6</v>
      </c>
      <c r="V222">
        <v>59.6</v>
      </c>
      <c r="W222">
        <v>59.6</v>
      </c>
      <c r="X222">
        <v>16.129000000000001</v>
      </c>
      <c r="Y222">
        <v>0</v>
      </c>
      <c r="Z222">
        <v>260.42</v>
      </c>
      <c r="AA222">
        <v>201230000000</v>
      </c>
      <c r="AB222">
        <v>1446</v>
      </c>
      <c r="AC222">
        <v>0.47018955293272902</v>
      </c>
      <c r="AD222">
        <v>0.37969350814819303</v>
      </c>
      <c r="AE222">
        <v>0.99059494152392602</v>
      </c>
      <c r="AF222" t="s">
        <v>1635</v>
      </c>
      <c r="AG222" t="s">
        <v>1635</v>
      </c>
      <c r="AH222" t="s">
        <v>1636</v>
      </c>
      <c r="AI222" t="s">
        <v>1637</v>
      </c>
      <c r="AJ222" t="s">
        <v>1638</v>
      </c>
    </row>
    <row r="223" spans="1:36" x14ac:dyDescent="0.25">
      <c r="A223">
        <v>30.950811386108398</v>
      </c>
      <c r="B223">
        <v>30.5437927246094</v>
      </c>
      <c r="C223">
        <v>29.970350265502901</v>
      </c>
      <c r="D223">
        <v>31.240362167358398</v>
      </c>
      <c r="E223">
        <v>31.957954406738299</v>
      </c>
      <c r="F223">
        <v>31.968360900878899</v>
      </c>
      <c r="G223">
        <v>31.712928771972699</v>
      </c>
      <c r="H223">
        <v>29.950046539306602</v>
      </c>
      <c r="I223" s="3">
        <v>31.399835586547901</v>
      </c>
      <c r="J223">
        <v>28.5522651672363</v>
      </c>
      <c r="K223">
        <v>30.478076934814499</v>
      </c>
      <c r="L223">
        <v>31.827409744262699</v>
      </c>
      <c r="M223">
        <v>31.4714546203613</v>
      </c>
      <c r="N223">
        <v>31.306716918945298</v>
      </c>
      <c r="O223">
        <v>29.870103836059599</v>
      </c>
      <c r="P223">
        <v>29.3876552581787</v>
      </c>
      <c r="R223">
        <v>14</v>
      </c>
      <c r="S223">
        <v>14</v>
      </c>
      <c r="T223">
        <v>14</v>
      </c>
      <c r="U223">
        <v>61.7</v>
      </c>
      <c r="V223">
        <v>61.7</v>
      </c>
      <c r="W223">
        <v>61.7</v>
      </c>
      <c r="X223">
        <v>27.378</v>
      </c>
      <c r="Y223">
        <v>0</v>
      </c>
      <c r="Z223">
        <v>316.81</v>
      </c>
      <c r="AA223">
        <v>54851000000</v>
      </c>
      <c r="AB223">
        <v>902</v>
      </c>
      <c r="AC223">
        <v>0.468258648321008</v>
      </c>
      <c r="AD223">
        <v>0.50013613700866699</v>
      </c>
      <c r="AE223">
        <v>0.98739950689116196</v>
      </c>
      <c r="AF223" t="s">
        <v>1639</v>
      </c>
      <c r="AG223" t="s">
        <v>1639</v>
      </c>
      <c r="AH223" t="s">
        <v>1640</v>
      </c>
      <c r="AI223" t="s">
        <v>1641</v>
      </c>
      <c r="AJ223" t="s">
        <v>1642</v>
      </c>
    </row>
    <row r="224" spans="1:36" x14ac:dyDescent="0.25">
      <c r="A224">
        <v>28.674146652221701</v>
      </c>
      <c r="B224">
        <v>28.937698364257798</v>
      </c>
      <c r="C224">
        <v>29.211713790893601</v>
      </c>
      <c r="D224">
        <v>27.029495239257798</v>
      </c>
      <c r="E224">
        <v>27.125734329223601</v>
      </c>
      <c r="F224">
        <v>28.221448898315401</v>
      </c>
      <c r="G224">
        <v>26.503534317016602</v>
      </c>
      <c r="H224">
        <v>28.5909214019775</v>
      </c>
      <c r="I224" s="3">
        <v>27.404056549072301</v>
      </c>
      <c r="J224">
        <v>27.6846523284912</v>
      </c>
      <c r="K224">
        <v>28.4851970672607</v>
      </c>
      <c r="L224">
        <v>26.426927566528299</v>
      </c>
      <c r="M224">
        <v>26.787059783935501</v>
      </c>
      <c r="N224">
        <v>27.4898357391357</v>
      </c>
      <c r="O224">
        <v>28.597295761108398</v>
      </c>
      <c r="P224">
        <v>27.910678863525401</v>
      </c>
      <c r="R224">
        <v>24</v>
      </c>
      <c r="S224">
        <v>24</v>
      </c>
      <c r="T224">
        <v>24</v>
      </c>
      <c r="U224">
        <v>63.2</v>
      </c>
      <c r="V224">
        <v>63.2</v>
      </c>
      <c r="W224">
        <v>63.2</v>
      </c>
      <c r="X224">
        <v>60.805</v>
      </c>
      <c r="Y224">
        <v>0</v>
      </c>
      <c r="Z224">
        <v>323.31</v>
      </c>
      <c r="AA224">
        <v>63664000000</v>
      </c>
      <c r="AB224">
        <v>683</v>
      </c>
      <c r="AC224">
        <v>0.46681509376741598</v>
      </c>
      <c r="AD224">
        <v>0.438623666763306</v>
      </c>
      <c r="AE224">
        <v>0.98500790294204899</v>
      </c>
      <c r="AF224" t="s">
        <v>1643</v>
      </c>
      <c r="AG224" t="s">
        <v>1643</v>
      </c>
      <c r="AH224" t="s">
        <v>1644</v>
      </c>
      <c r="AI224" t="s">
        <v>1645</v>
      </c>
      <c r="AJ224" t="s">
        <v>1646</v>
      </c>
    </row>
    <row r="225" spans="1:36" x14ac:dyDescent="0.25">
      <c r="A225">
        <v>30.193311691284201</v>
      </c>
      <c r="B225">
        <v>28.985521316528299</v>
      </c>
      <c r="C225">
        <v>27.092851638793899</v>
      </c>
      <c r="D225">
        <v>29.322017669677699</v>
      </c>
      <c r="E225">
        <v>30.2339782714844</v>
      </c>
      <c r="F225">
        <v>31.167463302612301</v>
      </c>
      <c r="G225">
        <v>30.572626113891602</v>
      </c>
      <c r="H225">
        <v>27.65212059021</v>
      </c>
      <c r="I225" s="3">
        <v>28.893653869628899</v>
      </c>
      <c r="J225">
        <v>0</v>
      </c>
      <c r="K225">
        <v>29.5897617340088</v>
      </c>
      <c r="L225">
        <v>30.354475021362301</v>
      </c>
      <c r="M225">
        <v>30.8770847320557</v>
      </c>
      <c r="N225">
        <v>29.172956466674801</v>
      </c>
      <c r="O225">
        <v>28.6711120605469</v>
      </c>
      <c r="P225">
        <v>28.332832336425799</v>
      </c>
      <c r="R225">
        <v>8</v>
      </c>
      <c r="S225">
        <v>8</v>
      </c>
      <c r="T225">
        <v>8</v>
      </c>
      <c r="U225">
        <v>54.8</v>
      </c>
      <c r="V225">
        <v>54.8</v>
      </c>
      <c r="W225">
        <v>54.8</v>
      </c>
      <c r="X225">
        <v>21.959</v>
      </c>
      <c r="Y225">
        <v>0</v>
      </c>
      <c r="Z225">
        <v>103.53</v>
      </c>
      <c r="AA225">
        <v>20122000000</v>
      </c>
      <c r="AB225">
        <v>201</v>
      </c>
      <c r="AC225">
        <v>0.46651828752978902</v>
      </c>
      <c r="AD225">
        <v>3.6660017967224099</v>
      </c>
      <c r="AE225">
        <v>0.98451588514113197</v>
      </c>
      <c r="AF225" t="s">
        <v>411</v>
      </c>
      <c r="AG225" t="s">
        <v>411</v>
      </c>
      <c r="AI225" t="s">
        <v>412</v>
      </c>
      <c r="AJ225" t="s">
        <v>413</v>
      </c>
    </row>
    <row r="226" spans="1:36" x14ac:dyDescent="0.25">
      <c r="A226">
        <v>28.090431213378899</v>
      </c>
      <c r="B226">
        <v>28.4100952148438</v>
      </c>
      <c r="C226">
        <v>27.181867599487301</v>
      </c>
      <c r="D226">
        <v>28.633567810058601</v>
      </c>
      <c r="E226">
        <v>29.249862670898398</v>
      </c>
      <c r="F226">
        <v>29.233293533325199</v>
      </c>
      <c r="G226">
        <v>29.2777500152588</v>
      </c>
      <c r="H226">
        <v>27.868146896362301</v>
      </c>
      <c r="I226" s="3">
        <v>28.704311370849599</v>
      </c>
      <c r="J226">
        <v>27.752002716064499</v>
      </c>
      <c r="K226">
        <v>25.890689849853501</v>
      </c>
      <c r="L226">
        <v>28.995826721191399</v>
      </c>
      <c r="M226">
        <v>29.272821426391602</v>
      </c>
      <c r="N226">
        <v>27.000562667846701</v>
      </c>
      <c r="O226">
        <v>28.078874588012699</v>
      </c>
      <c r="P226">
        <v>28.473903656005898</v>
      </c>
      <c r="R226">
        <v>8</v>
      </c>
      <c r="S226">
        <v>8</v>
      </c>
      <c r="T226">
        <v>8</v>
      </c>
      <c r="U226">
        <v>31.5</v>
      </c>
      <c r="V226">
        <v>31.5</v>
      </c>
      <c r="W226">
        <v>31.5</v>
      </c>
      <c r="X226">
        <v>41.093000000000004</v>
      </c>
      <c r="Y226">
        <v>0</v>
      </c>
      <c r="Z226">
        <v>96.186999999999998</v>
      </c>
      <c r="AA226">
        <v>4784700000</v>
      </c>
      <c r="AB226">
        <v>88</v>
      </c>
      <c r="AC226">
        <v>0.466335184868852</v>
      </c>
      <c r="AD226">
        <v>0.47200274467468301</v>
      </c>
      <c r="AE226">
        <v>0.98421230598168996</v>
      </c>
      <c r="AF226" t="s">
        <v>1647</v>
      </c>
      <c r="AG226" t="s">
        <v>1647</v>
      </c>
      <c r="AH226" t="s">
        <v>1648</v>
      </c>
      <c r="AI226" t="s">
        <v>1649</v>
      </c>
      <c r="AJ226" t="s">
        <v>1650</v>
      </c>
    </row>
    <row r="227" spans="1:36" x14ac:dyDescent="0.25">
      <c r="A227">
        <v>29.415908813476602</v>
      </c>
      <c r="B227">
        <v>29.809206008911101</v>
      </c>
      <c r="C227">
        <v>30.0460910797119</v>
      </c>
      <c r="D227">
        <v>29.274421691894499</v>
      </c>
      <c r="E227">
        <v>29.657787322998001</v>
      </c>
      <c r="F227">
        <v>29.447544097900401</v>
      </c>
      <c r="G227">
        <v>28.757926940918001</v>
      </c>
      <c r="H227">
        <v>29.862646102905298</v>
      </c>
      <c r="I227" s="3">
        <v>28.487575531005898</v>
      </c>
      <c r="J227">
        <v>29.008918762206999</v>
      </c>
      <c r="K227">
        <v>29.832767486572301</v>
      </c>
      <c r="L227">
        <v>28.413690567016602</v>
      </c>
      <c r="M227">
        <v>29.824323654174801</v>
      </c>
      <c r="N227">
        <v>29.3979301452637</v>
      </c>
      <c r="O227">
        <v>29.87034034729</v>
      </c>
      <c r="P227">
        <v>29.4477214813232</v>
      </c>
      <c r="R227">
        <v>11</v>
      </c>
      <c r="S227">
        <v>11</v>
      </c>
      <c r="T227">
        <v>11</v>
      </c>
      <c r="U227">
        <v>79.400000000000006</v>
      </c>
      <c r="V227">
        <v>79.400000000000006</v>
      </c>
      <c r="W227">
        <v>79.400000000000006</v>
      </c>
      <c r="X227">
        <v>19.545999999999999</v>
      </c>
      <c r="Y227">
        <v>0</v>
      </c>
      <c r="Z227">
        <v>197.8</v>
      </c>
      <c r="AA227">
        <v>27253000000</v>
      </c>
      <c r="AB227">
        <v>653</v>
      </c>
      <c r="AC227">
        <v>0.46422446813677598</v>
      </c>
      <c r="AD227">
        <v>0.248533010482788</v>
      </c>
      <c r="AE227">
        <v>0.98071011300644295</v>
      </c>
      <c r="AF227" t="s">
        <v>1651</v>
      </c>
      <c r="AG227" t="s">
        <v>1651</v>
      </c>
      <c r="AH227" t="s">
        <v>1652</v>
      </c>
      <c r="AI227" t="s">
        <v>1653</v>
      </c>
      <c r="AJ227" t="s">
        <v>1654</v>
      </c>
    </row>
    <row r="228" spans="1:36" x14ac:dyDescent="0.25">
      <c r="A228">
        <v>32.876754760742202</v>
      </c>
      <c r="B228">
        <v>32.428173065185497</v>
      </c>
      <c r="C228">
        <v>32.165607452392599</v>
      </c>
      <c r="D228">
        <v>32.512367248535199</v>
      </c>
      <c r="E228">
        <v>33.3769721984863</v>
      </c>
      <c r="F228">
        <v>33.698719024658203</v>
      </c>
      <c r="G228">
        <v>33.029056549072301</v>
      </c>
      <c r="H228">
        <v>32.6394653320313</v>
      </c>
      <c r="I228" s="3">
        <v>33.339897155761697</v>
      </c>
      <c r="J228">
        <v>32.208332061767599</v>
      </c>
      <c r="K228">
        <v>32.348129272460902</v>
      </c>
      <c r="L228">
        <v>33.228771209716797</v>
      </c>
      <c r="M228">
        <v>33.566947937011697</v>
      </c>
      <c r="N228">
        <v>30.308454513549801</v>
      </c>
      <c r="O228">
        <v>32.505214691162102</v>
      </c>
      <c r="P228">
        <v>32.027755737304702</v>
      </c>
      <c r="R228">
        <v>43</v>
      </c>
      <c r="S228">
        <v>43</v>
      </c>
      <c r="T228">
        <v>43</v>
      </c>
      <c r="U228">
        <v>75.099999999999994</v>
      </c>
      <c r="V228">
        <v>75.099999999999994</v>
      </c>
      <c r="W228">
        <v>75.099999999999994</v>
      </c>
      <c r="X228">
        <v>70.820999999999998</v>
      </c>
      <c r="Y228">
        <v>0</v>
      </c>
      <c r="Z228">
        <v>323.31</v>
      </c>
      <c r="AA228">
        <v>191170000000</v>
      </c>
      <c r="AB228">
        <v>2060</v>
      </c>
      <c r="AC228">
        <v>0.463026883815218</v>
      </c>
      <c r="AD228">
        <v>0.39920163154602101</v>
      </c>
      <c r="AE228">
        <v>0.97872082685376804</v>
      </c>
      <c r="AF228" t="s">
        <v>1655</v>
      </c>
      <c r="AG228" t="s">
        <v>1655</v>
      </c>
      <c r="AH228" t="s">
        <v>1656</v>
      </c>
      <c r="AI228" t="s">
        <v>1657</v>
      </c>
      <c r="AJ228" t="s">
        <v>1658</v>
      </c>
    </row>
    <row r="229" spans="1:36" x14ac:dyDescent="0.25">
      <c r="A229">
        <v>29.657310485839801</v>
      </c>
      <c r="B229">
        <v>28.3400688171387</v>
      </c>
      <c r="C229">
        <v>29.976371765136701</v>
      </c>
      <c r="D229">
        <v>26.903457641601602</v>
      </c>
      <c r="E229">
        <v>29.165643692016602</v>
      </c>
      <c r="F229">
        <v>29.6122436523438</v>
      </c>
      <c r="G229">
        <v>28.889076232910199</v>
      </c>
      <c r="H229">
        <v>30.159786224365199</v>
      </c>
      <c r="I229" s="3">
        <v>29.625055313110401</v>
      </c>
      <c r="J229">
        <v>29.7965278625488</v>
      </c>
      <c r="K229">
        <v>29.722356796264599</v>
      </c>
      <c r="L229">
        <v>29.125562667846701</v>
      </c>
      <c r="M229">
        <v>29.216716766357401</v>
      </c>
      <c r="N229">
        <v>29.302583694458001</v>
      </c>
      <c r="O229">
        <v>29.5047798156738</v>
      </c>
      <c r="P229">
        <v>29.4253444671631</v>
      </c>
      <c r="R229">
        <v>13</v>
      </c>
      <c r="S229">
        <v>13</v>
      </c>
      <c r="T229">
        <v>12</v>
      </c>
      <c r="U229">
        <v>67.599999999999994</v>
      </c>
      <c r="V229">
        <v>67.599999999999994</v>
      </c>
      <c r="W229">
        <v>60</v>
      </c>
      <c r="X229">
        <v>23.439</v>
      </c>
      <c r="Y229">
        <v>0</v>
      </c>
      <c r="Z229">
        <v>323.31</v>
      </c>
      <c r="AA229">
        <v>69640000000</v>
      </c>
      <c r="AB229">
        <v>711</v>
      </c>
      <c r="AC229">
        <v>0.462359404543778</v>
      </c>
      <c r="AD229">
        <v>-0.37687110900878901</v>
      </c>
      <c r="AE229">
        <v>-0.97761139446773604</v>
      </c>
      <c r="AF229" t="s">
        <v>422</v>
      </c>
      <c r="AG229" t="s">
        <v>423</v>
      </c>
      <c r="AH229" t="s">
        <v>424</v>
      </c>
      <c r="AI229" t="s">
        <v>425</v>
      </c>
      <c r="AJ229" t="s">
        <v>426</v>
      </c>
    </row>
    <row r="230" spans="1:36" x14ac:dyDescent="0.25">
      <c r="A230">
        <v>28.997819900512699</v>
      </c>
      <c r="B230">
        <v>28.9157314300537</v>
      </c>
      <c r="C230">
        <v>25.9787788391113</v>
      </c>
      <c r="D230">
        <v>0</v>
      </c>
      <c r="E230">
        <v>29.003459930419901</v>
      </c>
      <c r="F230">
        <v>27.799280166626001</v>
      </c>
      <c r="G230">
        <v>28.180681228637699</v>
      </c>
      <c r="H230">
        <v>27.7534694671631</v>
      </c>
      <c r="I230" s="3">
        <v>27.6613254547119</v>
      </c>
      <c r="J230">
        <v>25.860246658325199</v>
      </c>
      <c r="K230">
        <v>28.997200012206999</v>
      </c>
      <c r="L230">
        <v>27.723838806152301</v>
      </c>
      <c r="M230">
        <v>28.817600250244102</v>
      </c>
      <c r="N230">
        <v>28.284671783447301</v>
      </c>
      <c r="O230">
        <v>28.2141017913818</v>
      </c>
      <c r="P230">
        <v>28.573764801025401</v>
      </c>
      <c r="R230">
        <v>16</v>
      </c>
      <c r="S230">
        <v>16</v>
      </c>
      <c r="T230">
        <v>16</v>
      </c>
      <c r="U230">
        <v>61.3</v>
      </c>
      <c r="V230">
        <v>61.3</v>
      </c>
      <c r="W230">
        <v>61.3</v>
      </c>
      <c r="X230">
        <v>33.167999999999999</v>
      </c>
      <c r="Y230">
        <v>0</v>
      </c>
      <c r="Z230">
        <v>181.34</v>
      </c>
      <c r="AA230">
        <v>20798000000</v>
      </c>
      <c r="AB230">
        <v>267</v>
      </c>
      <c r="AC230">
        <v>0.45744195552122302</v>
      </c>
      <c r="AD230">
        <v>-3.4379410743713401</v>
      </c>
      <c r="AE230">
        <v>-0.96942258113331203</v>
      </c>
      <c r="AF230" t="s">
        <v>1659</v>
      </c>
      <c r="AG230" t="s">
        <v>1659</v>
      </c>
      <c r="AH230" t="s">
        <v>1660</v>
      </c>
      <c r="AI230" t="s">
        <v>1661</v>
      </c>
      <c r="AJ230" t="s">
        <v>1662</v>
      </c>
    </row>
    <row r="231" spans="1:36" x14ac:dyDescent="0.25">
      <c r="A231">
        <v>31.197067260742202</v>
      </c>
      <c r="B231">
        <v>30.740613937377901</v>
      </c>
      <c r="C231">
        <v>31.117744445800799</v>
      </c>
      <c r="D231">
        <v>29.630134582519499</v>
      </c>
      <c r="E231">
        <v>29.937053680419901</v>
      </c>
      <c r="F231">
        <v>30.405071258544901</v>
      </c>
      <c r="G231">
        <v>30.282398223876999</v>
      </c>
      <c r="H231">
        <v>30.9097785949707</v>
      </c>
      <c r="I231" s="3">
        <v>30.828052520751999</v>
      </c>
      <c r="J231">
        <v>31.008184432983398</v>
      </c>
      <c r="K231">
        <v>30.261365890502901</v>
      </c>
      <c r="L231">
        <v>0</v>
      </c>
      <c r="M231">
        <v>29.996446609497099</v>
      </c>
      <c r="N231">
        <v>30.650957107543899</v>
      </c>
      <c r="O231">
        <v>30.6760654449463</v>
      </c>
      <c r="P231">
        <v>31.1354064941406</v>
      </c>
      <c r="R231">
        <v>7</v>
      </c>
      <c r="S231">
        <v>7</v>
      </c>
      <c r="T231">
        <v>6</v>
      </c>
      <c r="U231">
        <v>77.3</v>
      </c>
      <c r="V231">
        <v>77.3</v>
      </c>
      <c r="W231">
        <v>77.3</v>
      </c>
      <c r="X231">
        <v>5.0526</v>
      </c>
      <c r="Y231">
        <v>0</v>
      </c>
      <c r="Z231">
        <v>176.14</v>
      </c>
      <c r="AA231">
        <v>205250000000</v>
      </c>
      <c r="AB231">
        <v>398</v>
      </c>
      <c r="AC231">
        <v>0.45533625712187498</v>
      </c>
      <c r="AD231">
        <v>3.7079229354858398</v>
      </c>
      <c r="AE231">
        <v>0.96590769888268802</v>
      </c>
      <c r="AF231" t="s">
        <v>1663</v>
      </c>
      <c r="AG231" t="s">
        <v>1664</v>
      </c>
      <c r="AH231" t="s">
        <v>1665</v>
      </c>
      <c r="AI231" t="s">
        <v>1666</v>
      </c>
      <c r="AJ231" t="s">
        <v>1667</v>
      </c>
    </row>
    <row r="232" spans="1:36" x14ac:dyDescent="0.25">
      <c r="A232">
        <v>30.3105144500732</v>
      </c>
      <c r="B232">
        <v>30.356155395507798</v>
      </c>
      <c r="C232">
        <v>30.779487609863299</v>
      </c>
      <c r="D232">
        <v>29.755508422851602</v>
      </c>
      <c r="E232">
        <v>30.0855007171631</v>
      </c>
      <c r="F232">
        <v>30.595394134521499</v>
      </c>
      <c r="G232">
        <v>29.869472503662099</v>
      </c>
      <c r="H232">
        <v>30.3792724609375</v>
      </c>
      <c r="I232" s="3">
        <v>30.407199859619102</v>
      </c>
      <c r="J232">
        <v>30.831605911254901</v>
      </c>
      <c r="K232">
        <v>30.497241973876999</v>
      </c>
      <c r="L232">
        <v>30.304977416992202</v>
      </c>
      <c r="M232">
        <v>30.620780944824201</v>
      </c>
      <c r="N232">
        <v>29.897642135620099</v>
      </c>
      <c r="O232">
        <v>30.4327087402344</v>
      </c>
      <c r="P232">
        <v>30.336391448974599</v>
      </c>
      <c r="R232">
        <v>29</v>
      </c>
      <c r="S232">
        <v>27</v>
      </c>
      <c r="T232">
        <v>27</v>
      </c>
      <c r="U232">
        <v>79</v>
      </c>
      <c r="V232">
        <v>75.099999999999994</v>
      </c>
      <c r="W232">
        <v>75.099999999999994</v>
      </c>
      <c r="X232">
        <v>46.734000000000002</v>
      </c>
      <c r="Y232">
        <v>0</v>
      </c>
      <c r="Z232">
        <v>323.31</v>
      </c>
      <c r="AA232">
        <v>210950000000</v>
      </c>
      <c r="AB232">
        <v>2219</v>
      </c>
      <c r="AC232">
        <v>0.45315917760255803</v>
      </c>
      <c r="AD232">
        <v>-0.149655342102051</v>
      </c>
      <c r="AE232">
        <v>-0.96226835515695097</v>
      </c>
      <c r="AF232" t="s">
        <v>572</v>
      </c>
      <c r="AG232" t="s">
        <v>572</v>
      </c>
      <c r="AH232" t="s">
        <v>573</v>
      </c>
      <c r="AI232" t="s">
        <v>574</v>
      </c>
      <c r="AJ232" t="s">
        <v>575</v>
      </c>
    </row>
    <row r="233" spans="1:36" x14ac:dyDescent="0.25">
      <c r="A233">
        <v>33.973827362060497</v>
      </c>
      <c r="B233">
        <v>34.367759704589801</v>
      </c>
      <c r="C233">
        <v>34.830738067627003</v>
      </c>
      <c r="D233">
        <v>33.9630126953125</v>
      </c>
      <c r="E233">
        <v>33.466964721679702</v>
      </c>
      <c r="F233">
        <v>33.911350250244098</v>
      </c>
      <c r="G233">
        <v>33.710670471191399</v>
      </c>
      <c r="H233">
        <v>34.385673522949197</v>
      </c>
      <c r="I233" s="3">
        <v>33.718860626220703</v>
      </c>
      <c r="J233">
        <v>34.244380950927699</v>
      </c>
      <c r="K233">
        <v>34.143379211425803</v>
      </c>
      <c r="L233">
        <v>33.395347595214801</v>
      </c>
      <c r="M233">
        <v>33.699131011962898</v>
      </c>
      <c r="N233">
        <v>34.055526733398402</v>
      </c>
      <c r="O233">
        <v>34.148616790771499</v>
      </c>
      <c r="P233">
        <v>33.793529510497997</v>
      </c>
      <c r="R233">
        <v>28</v>
      </c>
      <c r="S233">
        <v>28</v>
      </c>
      <c r="T233">
        <v>2</v>
      </c>
      <c r="U233">
        <v>77.400000000000006</v>
      </c>
      <c r="V233">
        <v>77.400000000000006</v>
      </c>
      <c r="W233">
        <v>9.4</v>
      </c>
      <c r="X233">
        <v>47.127000000000002</v>
      </c>
      <c r="Y233">
        <v>0</v>
      </c>
      <c r="Z233">
        <v>323.31</v>
      </c>
      <c r="AA233">
        <v>1292400000000</v>
      </c>
      <c r="AB233">
        <v>14777</v>
      </c>
      <c r="AC233">
        <v>0.44917111510237701</v>
      </c>
      <c r="AD233">
        <v>0.17640304565429701</v>
      </c>
      <c r="AE233">
        <v>0.95558755124022399</v>
      </c>
      <c r="AF233" t="s">
        <v>1668</v>
      </c>
      <c r="AG233" t="s">
        <v>1669</v>
      </c>
      <c r="AH233" t="s">
        <v>1670</v>
      </c>
      <c r="AI233" t="s">
        <v>1671</v>
      </c>
      <c r="AJ233" t="s">
        <v>1672</v>
      </c>
    </row>
    <row r="234" spans="1:36" x14ac:dyDescent="0.25">
      <c r="A234">
        <v>28.395664215087901</v>
      </c>
      <c r="B234">
        <v>26.8378582000732</v>
      </c>
      <c r="C234">
        <v>29.196504592895501</v>
      </c>
      <c r="D234">
        <v>28.414577484130898</v>
      </c>
      <c r="E234">
        <v>28.638790130615199</v>
      </c>
      <c r="F234">
        <v>29.1617336273193</v>
      </c>
      <c r="G234">
        <v>28.931201934814499</v>
      </c>
      <c r="H234">
        <v>28.639066696166999</v>
      </c>
      <c r="I234" s="3">
        <v>26.8934230804443</v>
      </c>
      <c r="J234">
        <v>28.814149856567401</v>
      </c>
      <c r="K234">
        <v>29.094841003418001</v>
      </c>
      <c r="L234">
        <v>29.434419631958001</v>
      </c>
      <c r="M234">
        <v>28.791040420532202</v>
      </c>
      <c r="N234">
        <v>0</v>
      </c>
      <c r="O234">
        <v>28.793462753295898</v>
      </c>
      <c r="P234">
        <v>28.891309738159201</v>
      </c>
      <c r="R234">
        <v>16</v>
      </c>
      <c r="S234">
        <v>16</v>
      </c>
      <c r="T234">
        <v>14</v>
      </c>
      <c r="U234">
        <v>63.7</v>
      </c>
      <c r="V234">
        <v>63.7</v>
      </c>
      <c r="W234">
        <v>63.3</v>
      </c>
      <c r="X234">
        <v>31.33</v>
      </c>
      <c r="Y234">
        <v>0</v>
      </c>
      <c r="Z234">
        <v>323.31</v>
      </c>
      <c r="AA234">
        <v>39926000000</v>
      </c>
      <c r="AB234">
        <v>456</v>
      </c>
      <c r="AC234">
        <v>0.44818122009523997</v>
      </c>
      <c r="AD234">
        <v>3.43784379959106</v>
      </c>
      <c r="AE234">
        <v>0.95392643346759898</v>
      </c>
      <c r="AF234" t="s">
        <v>1673</v>
      </c>
      <c r="AG234" t="s">
        <v>1674</v>
      </c>
      <c r="AH234" t="s">
        <v>1675</v>
      </c>
      <c r="AI234" t="s">
        <v>1676</v>
      </c>
      <c r="AJ234" t="s">
        <v>1677</v>
      </c>
    </row>
    <row r="235" spans="1:36" x14ac:dyDescent="0.25">
      <c r="A235">
        <v>28.090732574462901</v>
      </c>
      <c r="B235">
        <v>27.468864440918001</v>
      </c>
      <c r="C235">
        <v>28.890527725219702</v>
      </c>
      <c r="D235">
        <v>28.625682830810501</v>
      </c>
      <c r="E235">
        <v>28.814180374145501</v>
      </c>
      <c r="F235">
        <v>28.649896621704102</v>
      </c>
      <c r="G235">
        <v>28.961269378662099</v>
      </c>
      <c r="H235">
        <v>29.383604049682599</v>
      </c>
      <c r="I235" s="3">
        <v>28.614667892456101</v>
      </c>
      <c r="J235">
        <v>28.356281280517599</v>
      </c>
      <c r="K235">
        <v>29.742139816284201</v>
      </c>
      <c r="L235">
        <v>28.625160217285199</v>
      </c>
      <c r="M235">
        <v>29.079612731933601</v>
      </c>
      <c r="N235">
        <v>28.525369644165</v>
      </c>
      <c r="O235">
        <v>29.0521430969238</v>
      </c>
      <c r="P235">
        <v>28.8645210266113</v>
      </c>
      <c r="R235">
        <v>7</v>
      </c>
      <c r="S235">
        <v>7</v>
      </c>
      <c r="T235">
        <v>7</v>
      </c>
      <c r="U235">
        <v>68.7</v>
      </c>
      <c r="V235">
        <v>68.7</v>
      </c>
      <c r="W235">
        <v>68.7</v>
      </c>
      <c r="X235">
        <v>20.346</v>
      </c>
      <c r="Y235">
        <v>0</v>
      </c>
      <c r="Z235">
        <v>181.22</v>
      </c>
      <c r="AA235">
        <v>9138500000</v>
      </c>
      <c r="AB235">
        <v>116</v>
      </c>
      <c r="AC235">
        <v>0.44749975814536702</v>
      </c>
      <c r="AD235">
        <v>-0.24689221382141099</v>
      </c>
      <c r="AE235">
        <v>-0.95278222843634197</v>
      </c>
      <c r="AF235" t="s">
        <v>1678</v>
      </c>
      <c r="AG235" t="s">
        <v>1678</v>
      </c>
      <c r="AH235" t="s">
        <v>1679</v>
      </c>
      <c r="AI235" t="s">
        <v>1680</v>
      </c>
      <c r="AJ235" t="s">
        <v>1681</v>
      </c>
    </row>
    <row r="236" spans="1:36" x14ac:dyDescent="0.25">
      <c r="A236">
        <v>29.556564331054702</v>
      </c>
      <c r="B236">
        <v>27.440631866455099</v>
      </c>
      <c r="C236">
        <v>29.2752876281738</v>
      </c>
      <c r="D236">
        <v>28.6706733703613</v>
      </c>
      <c r="E236">
        <v>26.876075744628899</v>
      </c>
      <c r="F236">
        <v>29.397768020629901</v>
      </c>
      <c r="G236">
        <v>28.991453170776399</v>
      </c>
      <c r="H236">
        <v>29.583122253418001</v>
      </c>
      <c r="I236" s="3">
        <v>29.371046066284201</v>
      </c>
      <c r="J236">
        <v>28.1059455871582</v>
      </c>
      <c r="K236">
        <v>30.269079208373999</v>
      </c>
      <c r="L236">
        <v>29.3547267913818</v>
      </c>
      <c r="M236">
        <v>0</v>
      </c>
      <c r="N236">
        <v>28.934974670410199</v>
      </c>
      <c r="O236">
        <v>29.3478813171387</v>
      </c>
      <c r="P236">
        <v>26.685653686523398</v>
      </c>
      <c r="R236">
        <v>27</v>
      </c>
      <c r="S236">
        <v>16</v>
      </c>
      <c r="T236">
        <v>16</v>
      </c>
      <c r="U236">
        <v>40.6</v>
      </c>
      <c r="V236">
        <v>28.3</v>
      </c>
      <c r="W236">
        <v>28.3</v>
      </c>
      <c r="X236">
        <v>67.650999999999996</v>
      </c>
      <c r="Y236">
        <v>0</v>
      </c>
      <c r="Z236">
        <v>60.53</v>
      </c>
      <c r="AA236">
        <v>15146000000</v>
      </c>
      <c r="AB236">
        <v>103</v>
      </c>
      <c r="AC236">
        <v>0.44607442696382499</v>
      </c>
      <c r="AD236">
        <v>3.4652836322784402</v>
      </c>
      <c r="AE236">
        <v>0.95038728628832503</v>
      </c>
      <c r="AF236" t="s">
        <v>346</v>
      </c>
      <c r="AG236" t="s">
        <v>346</v>
      </c>
      <c r="AH236" t="s">
        <v>347</v>
      </c>
      <c r="AI236" t="s">
        <v>348</v>
      </c>
      <c r="AJ236" t="s">
        <v>349</v>
      </c>
    </row>
    <row r="237" spans="1:36" x14ac:dyDescent="0.25">
      <c r="A237">
        <v>26.678014755248999</v>
      </c>
      <c r="B237">
        <v>0</v>
      </c>
      <c r="C237">
        <v>28.087297439575199</v>
      </c>
      <c r="D237">
        <v>28.408842086791999</v>
      </c>
      <c r="E237">
        <v>28.0145168304443</v>
      </c>
      <c r="F237">
        <v>28.026016235351602</v>
      </c>
      <c r="G237">
        <v>27.420051574706999</v>
      </c>
      <c r="H237">
        <v>28.7958164215088</v>
      </c>
      <c r="I237" s="3">
        <v>27.3067817687988</v>
      </c>
      <c r="J237">
        <v>26.632146835327099</v>
      </c>
      <c r="K237">
        <v>28.714107513427699</v>
      </c>
      <c r="L237">
        <v>27.7885551452637</v>
      </c>
      <c r="M237">
        <v>28.644851684570298</v>
      </c>
      <c r="N237">
        <v>27.126325607299801</v>
      </c>
      <c r="O237">
        <v>28.925951004028299</v>
      </c>
      <c r="P237">
        <v>26.987392425537099</v>
      </c>
      <c r="R237">
        <v>18</v>
      </c>
      <c r="S237">
        <v>18</v>
      </c>
      <c r="T237">
        <v>18</v>
      </c>
      <c r="U237">
        <v>76.5</v>
      </c>
      <c r="V237">
        <v>76.5</v>
      </c>
      <c r="W237">
        <v>76.5</v>
      </c>
      <c r="X237">
        <v>32.771000000000001</v>
      </c>
      <c r="Y237">
        <v>0</v>
      </c>
      <c r="Z237">
        <v>323.31</v>
      </c>
      <c r="AA237">
        <v>58496000000</v>
      </c>
      <c r="AB237">
        <v>848</v>
      </c>
      <c r="AC237">
        <v>0.44606584361460699</v>
      </c>
      <c r="AD237">
        <v>-3.3369445800781299</v>
      </c>
      <c r="AE237">
        <v>-0.950372856762702</v>
      </c>
      <c r="AF237" t="s">
        <v>1682</v>
      </c>
      <c r="AG237" t="s">
        <v>1682</v>
      </c>
      <c r="AI237" t="s">
        <v>1683</v>
      </c>
      <c r="AJ237" t="s">
        <v>1684</v>
      </c>
    </row>
    <row r="238" spans="1:36" x14ac:dyDescent="0.25">
      <c r="A238">
        <v>25.714107513427699</v>
      </c>
      <c r="B238">
        <v>28.740114212036101</v>
      </c>
      <c r="C238">
        <v>28.216138839721701</v>
      </c>
      <c r="D238">
        <v>0</v>
      </c>
      <c r="E238">
        <v>27.713649749755898</v>
      </c>
      <c r="F238">
        <v>28.534082412719702</v>
      </c>
      <c r="G238">
        <v>28.441106796264599</v>
      </c>
      <c r="H238">
        <v>28.388374328613299</v>
      </c>
      <c r="I238" s="3">
        <v>26.0600261688232</v>
      </c>
      <c r="J238">
        <v>27.777622222900401</v>
      </c>
      <c r="K238">
        <v>28.858991622924801</v>
      </c>
      <c r="L238">
        <v>27.938764572143601</v>
      </c>
      <c r="M238">
        <v>29.4366264343262</v>
      </c>
      <c r="N238">
        <v>28.2132663726807</v>
      </c>
      <c r="O238">
        <v>27.927223205566399</v>
      </c>
      <c r="P238">
        <v>26.278755187988299</v>
      </c>
      <c r="R238">
        <v>32</v>
      </c>
      <c r="S238">
        <v>32</v>
      </c>
      <c r="T238">
        <v>32</v>
      </c>
      <c r="U238">
        <v>71.7</v>
      </c>
      <c r="V238">
        <v>71.7</v>
      </c>
      <c r="W238">
        <v>71.7</v>
      </c>
      <c r="X238">
        <v>58.786999999999999</v>
      </c>
      <c r="Y238">
        <v>0</v>
      </c>
      <c r="Z238">
        <v>323.31</v>
      </c>
      <c r="AA238">
        <v>103200000000</v>
      </c>
      <c r="AB238">
        <v>1066</v>
      </c>
      <c r="AC238">
        <v>0.44314750565626099</v>
      </c>
      <c r="AD238">
        <v>-3.3429627418518102</v>
      </c>
      <c r="AE238">
        <v>-0.94546181976462296</v>
      </c>
      <c r="AF238" t="s">
        <v>1685</v>
      </c>
      <c r="AG238" t="s">
        <v>1686</v>
      </c>
      <c r="AH238" t="s">
        <v>1687</v>
      </c>
      <c r="AI238" t="s">
        <v>1688</v>
      </c>
      <c r="AJ238" t="s">
        <v>1689</v>
      </c>
    </row>
    <row r="239" spans="1:36" x14ac:dyDescent="0.25">
      <c r="A239">
        <v>28.885736465454102</v>
      </c>
      <c r="B239">
        <v>29.157546997070298</v>
      </c>
      <c r="C239">
        <v>28.0626029968262</v>
      </c>
      <c r="D239">
        <v>27.5855598449707</v>
      </c>
      <c r="E239">
        <v>30.727607727050799</v>
      </c>
      <c r="F239">
        <v>30.052453994751001</v>
      </c>
      <c r="G239">
        <v>28.8647575378418</v>
      </c>
      <c r="H239">
        <v>29.0220241546631</v>
      </c>
      <c r="I239" s="3">
        <v>28.979810714721701</v>
      </c>
      <c r="J239">
        <v>28.3863201141357</v>
      </c>
      <c r="K239">
        <v>29.6509399414063</v>
      </c>
      <c r="L239">
        <v>0</v>
      </c>
      <c r="M239">
        <v>29.732694625854499</v>
      </c>
      <c r="N239">
        <v>29.243724822998001</v>
      </c>
      <c r="O239">
        <v>29.4680480957031</v>
      </c>
      <c r="P239">
        <v>29.130897521972699</v>
      </c>
      <c r="R239">
        <v>2</v>
      </c>
      <c r="S239">
        <v>2</v>
      </c>
      <c r="T239">
        <v>2</v>
      </c>
      <c r="U239">
        <v>42.3</v>
      </c>
      <c r="V239">
        <v>42.3</v>
      </c>
      <c r="W239">
        <v>42.3</v>
      </c>
      <c r="X239">
        <v>10.802</v>
      </c>
      <c r="Y239">
        <v>0</v>
      </c>
      <c r="Z239">
        <v>48.712000000000003</v>
      </c>
      <c r="AA239">
        <v>11732000000</v>
      </c>
      <c r="AB239">
        <v>54</v>
      </c>
      <c r="AC239">
        <v>0.44273724755235599</v>
      </c>
      <c r="AD239">
        <v>3.47073173522949</v>
      </c>
      <c r="AE239">
        <v>0.94477062760135899</v>
      </c>
      <c r="AF239" t="s">
        <v>1690</v>
      </c>
      <c r="AG239" t="s">
        <v>1690</v>
      </c>
      <c r="AH239" t="s">
        <v>1691</v>
      </c>
      <c r="AI239" t="s">
        <v>1692</v>
      </c>
      <c r="AJ239" t="s">
        <v>1693</v>
      </c>
    </row>
    <row r="240" spans="1:36" x14ac:dyDescent="0.25">
      <c r="A240">
        <v>21.486598968505898</v>
      </c>
      <c r="B240">
        <v>22.468492507934599</v>
      </c>
      <c r="C240">
        <v>23.0086059570313</v>
      </c>
      <c r="D240">
        <v>23.148923873901399</v>
      </c>
      <c r="E240">
        <v>29.121072769165</v>
      </c>
      <c r="F240">
        <v>28.195165634155298</v>
      </c>
      <c r="G240">
        <v>28.693086624145501</v>
      </c>
      <c r="H240">
        <v>26.825416564941399</v>
      </c>
      <c r="I240" s="3">
        <v>0</v>
      </c>
      <c r="J240">
        <v>25.993625640869102</v>
      </c>
      <c r="K240">
        <v>26.432195663452099</v>
      </c>
      <c r="L240">
        <v>22.857301712036101</v>
      </c>
      <c r="M240">
        <v>29.067302703857401</v>
      </c>
      <c r="N240">
        <v>22.5403537750244</v>
      </c>
      <c r="O240">
        <v>27.454032897949201</v>
      </c>
      <c r="P240">
        <v>22.506372451782202</v>
      </c>
      <c r="R240">
        <v>27</v>
      </c>
      <c r="S240">
        <v>27</v>
      </c>
      <c r="T240">
        <v>26</v>
      </c>
      <c r="U240">
        <v>59.6</v>
      </c>
      <c r="V240">
        <v>59.6</v>
      </c>
      <c r="W240">
        <v>57.5</v>
      </c>
      <c r="X240">
        <v>56.884999999999998</v>
      </c>
      <c r="Y240">
        <v>0</v>
      </c>
      <c r="Z240">
        <v>323.31</v>
      </c>
      <c r="AA240">
        <v>514090000000</v>
      </c>
      <c r="AB240">
        <v>3714</v>
      </c>
      <c r="AC240">
        <v>0.44185242534820801</v>
      </c>
      <c r="AD240">
        <v>3.2620222568511998</v>
      </c>
      <c r="AE240">
        <v>0.943279226929845</v>
      </c>
      <c r="AF240" t="s">
        <v>1694</v>
      </c>
      <c r="AG240" t="s">
        <v>1694</v>
      </c>
      <c r="AH240" t="s">
        <v>1695</v>
      </c>
      <c r="AI240" t="s">
        <v>1696</v>
      </c>
      <c r="AJ240" t="s">
        <v>1697</v>
      </c>
    </row>
    <row r="241" spans="1:36" x14ac:dyDescent="0.25">
      <c r="A241">
        <v>28.158655166626001</v>
      </c>
      <c r="B241">
        <v>29.758419036865199</v>
      </c>
      <c r="C241">
        <v>29.561344146728501</v>
      </c>
      <c r="D241">
        <v>0</v>
      </c>
      <c r="E241">
        <v>28.233842849731399</v>
      </c>
      <c r="F241">
        <v>27.8804607391357</v>
      </c>
      <c r="G241">
        <v>28.055637359619102</v>
      </c>
      <c r="H241">
        <v>29.035591125488299</v>
      </c>
      <c r="I241" s="3">
        <v>28.842601776123001</v>
      </c>
      <c r="J241">
        <v>27.483314514160199</v>
      </c>
      <c r="K241">
        <v>28.601232528686499</v>
      </c>
      <c r="L241">
        <v>28.898189544677699</v>
      </c>
      <c r="M241">
        <v>28.5750637054443</v>
      </c>
      <c r="N241">
        <v>28.454698562622099</v>
      </c>
      <c r="O241">
        <v>28.7398891448975</v>
      </c>
      <c r="P241">
        <v>28.131633758544901</v>
      </c>
      <c r="R241">
        <v>14</v>
      </c>
      <c r="S241">
        <v>14</v>
      </c>
      <c r="T241">
        <v>14</v>
      </c>
      <c r="U241">
        <v>61.7</v>
      </c>
      <c r="V241">
        <v>61.7</v>
      </c>
      <c r="W241">
        <v>61.7</v>
      </c>
      <c r="X241">
        <v>35.718000000000004</v>
      </c>
      <c r="Y241">
        <v>0</v>
      </c>
      <c r="Z241">
        <v>266.89999999999998</v>
      </c>
      <c r="AA241">
        <v>24342000000</v>
      </c>
      <c r="AB241">
        <v>393</v>
      </c>
      <c r="AC241">
        <v>0.43988281008344798</v>
      </c>
      <c r="AD241">
        <v>-3.3803341388702401</v>
      </c>
      <c r="AE241">
        <v>-0.939956044459623</v>
      </c>
      <c r="AF241" t="s">
        <v>1698</v>
      </c>
      <c r="AG241" t="s">
        <v>285</v>
      </c>
      <c r="AH241" t="s">
        <v>602</v>
      </c>
      <c r="AI241" t="s">
        <v>603</v>
      </c>
      <c r="AJ241" t="s">
        <v>604</v>
      </c>
    </row>
    <row r="242" spans="1:36" x14ac:dyDescent="0.25">
      <c r="A242">
        <v>30.237287521362301</v>
      </c>
      <c r="B242">
        <v>29.4196891784668</v>
      </c>
      <c r="C242">
        <v>28.689857482910199</v>
      </c>
      <c r="D242">
        <v>29.931709289550799</v>
      </c>
      <c r="E242">
        <v>30.340641021728501</v>
      </c>
      <c r="F242">
        <v>30.5978813171387</v>
      </c>
      <c r="G242">
        <v>30.1320991516113</v>
      </c>
      <c r="H242">
        <v>28.030757904052699</v>
      </c>
      <c r="I242" s="3">
        <v>30.319908142089801</v>
      </c>
      <c r="J242">
        <v>0</v>
      </c>
      <c r="K242">
        <v>29.8257942199707</v>
      </c>
      <c r="L242">
        <v>30.423221588134801</v>
      </c>
      <c r="M242">
        <v>30.340747833251999</v>
      </c>
      <c r="N242">
        <v>29.184541702270501</v>
      </c>
      <c r="O242">
        <v>29.598911285400401</v>
      </c>
      <c r="P242">
        <v>29.5241184234619</v>
      </c>
      <c r="R242">
        <v>6</v>
      </c>
      <c r="S242">
        <v>6</v>
      </c>
      <c r="T242">
        <v>6</v>
      </c>
      <c r="U242">
        <v>46.4</v>
      </c>
      <c r="V242">
        <v>46.4</v>
      </c>
      <c r="W242">
        <v>46.4</v>
      </c>
      <c r="X242">
        <v>17.634</v>
      </c>
      <c r="Y242">
        <v>0</v>
      </c>
      <c r="Z242">
        <v>135.44</v>
      </c>
      <c r="AA242">
        <v>21605000000</v>
      </c>
      <c r="AB242">
        <v>195</v>
      </c>
      <c r="AC242">
        <v>0.43876416238798299</v>
      </c>
      <c r="AD242">
        <v>3.52033495903015</v>
      </c>
      <c r="AE242">
        <v>0.93806658591701497</v>
      </c>
      <c r="AF242" t="s">
        <v>1699</v>
      </c>
      <c r="AG242" t="s">
        <v>1699</v>
      </c>
      <c r="AI242" t="s">
        <v>1700</v>
      </c>
      <c r="AJ242" t="s">
        <v>1701</v>
      </c>
    </row>
    <row r="243" spans="1:36" x14ac:dyDescent="0.25">
      <c r="A243">
        <v>27.309040069580099</v>
      </c>
      <c r="B243">
        <v>27.757226943969702</v>
      </c>
      <c r="C243">
        <v>27.482931137085</v>
      </c>
      <c r="D243">
        <v>26.347225189208999</v>
      </c>
      <c r="E243">
        <v>28.093757629394499</v>
      </c>
      <c r="F243">
        <v>27.401943206787099</v>
      </c>
      <c r="G243">
        <v>27.045831680297901</v>
      </c>
      <c r="H243">
        <v>27.313890457153299</v>
      </c>
      <c r="I243" s="3">
        <v>26.607948303222699</v>
      </c>
      <c r="J243">
        <v>27.057653427123999</v>
      </c>
      <c r="K243">
        <v>27.4607639312744</v>
      </c>
      <c r="L243">
        <v>27.068355560302699</v>
      </c>
      <c r="M243">
        <v>27.809373855590799</v>
      </c>
      <c r="N243">
        <v>26.4395542144775</v>
      </c>
      <c r="O243">
        <v>27.242998123168899</v>
      </c>
      <c r="P243">
        <v>27.271686553955099</v>
      </c>
      <c r="R243">
        <v>10</v>
      </c>
      <c r="S243">
        <v>10</v>
      </c>
      <c r="T243">
        <v>10</v>
      </c>
      <c r="U243">
        <v>53.4</v>
      </c>
      <c r="V243">
        <v>53.4</v>
      </c>
      <c r="W243">
        <v>53.4</v>
      </c>
      <c r="X243">
        <v>25.925999999999998</v>
      </c>
      <c r="Y243">
        <v>0</v>
      </c>
      <c r="Z243">
        <v>60.698</v>
      </c>
      <c r="AA243">
        <v>15986000000</v>
      </c>
      <c r="AB243">
        <v>306</v>
      </c>
      <c r="AC243">
        <v>0.43851497101767101</v>
      </c>
      <c r="AD243">
        <v>0.224189043045044</v>
      </c>
      <c r="AE243">
        <v>0.93764548496695599</v>
      </c>
      <c r="AF243" t="s">
        <v>1702</v>
      </c>
      <c r="AG243" t="s">
        <v>1702</v>
      </c>
      <c r="AH243" t="s">
        <v>1703</v>
      </c>
      <c r="AI243" t="s">
        <v>1704</v>
      </c>
      <c r="AJ243" t="s">
        <v>1705</v>
      </c>
    </row>
    <row r="244" spans="1:36" x14ac:dyDescent="0.25">
      <c r="A244">
        <v>36.253196716308601</v>
      </c>
      <c r="B244">
        <v>35.603992462158203</v>
      </c>
      <c r="C244">
        <v>36.698642730712898</v>
      </c>
      <c r="D244">
        <v>35.711799621582003</v>
      </c>
      <c r="E244">
        <v>35.001018524169901</v>
      </c>
      <c r="F244">
        <v>35.580177307128899</v>
      </c>
      <c r="G244">
        <v>35.438869476318402</v>
      </c>
      <c r="H244">
        <v>36.492111206054702</v>
      </c>
      <c r="I244" s="3">
        <v>35.887264251708999</v>
      </c>
      <c r="J244">
        <v>36.204799652099602</v>
      </c>
      <c r="K244">
        <v>36.713695526122997</v>
      </c>
      <c r="L244">
        <v>35.605953216552699</v>
      </c>
      <c r="M244">
        <v>35.457057952880902</v>
      </c>
      <c r="N244">
        <v>36.316082000732401</v>
      </c>
      <c r="O244">
        <v>36.298709869384801</v>
      </c>
      <c r="P244">
        <v>36.170646667480497</v>
      </c>
      <c r="R244">
        <v>33</v>
      </c>
      <c r="S244">
        <v>33</v>
      </c>
      <c r="T244">
        <v>31</v>
      </c>
      <c r="U244">
        <v>64.8</v>
      </c>
      <c r="V244">
        <v>64.8</v>
      </c>
      <c r="W244">
        <v>63.3</v>
      </c>
      <c r="X244">
        <v>50.966999999999999</v>
      </c>
      <c r="Y244">
        <v>0</v>
      </c>
      <c r="Z244">
        <v>323.31</v>
      </c>
      <c r="AA244">
        <v>1352200000000</v>
      </c>
      <c r="AB244">
        <v>7246</v>
      </c>
      <c r="AC244">
        <v>0.43698391231804101</v>
      </c>
      <c r="AD244">
        <v>-0.234300136566162</v>
      </c>
      <c r="AE244">
        <v>-0.93505656940619797</v>
      </c>
      <c r="AF244" t="s">
        <v>1706</v>
      </c>
      <c r="AG244" t="s">
        <v>1706</v>
      </c>
      <c r="AH244" t="s">
        <v>1707</v>
      </c>
      <c r="AI244" t="s">
        <v>1708</v>
      </c>
      <c r="AJ244" t="s">
        <v>1709</v>
      </c>
    </row>
    <row r="245" spans="1:36" x14ac:dyDescent="0.25">
      <c r="A245">
        <v>27.380304336547901</v>
      </c>
      <c r="B245">
        <v>26.4512825012207</v>
      </c>
      <c r="C245">
        <v>26.678552627563501</v>
      </c>
      <c r="D245">
        <v>27.627214431762699</v>
      </c>
      <c r="E245">
        <v>28.069482803344702</v>
      </c>
      <c r="F245">
        <v>27.114955902099599</v>
      </c>
      <c r="G245">
        <v>26.8504314422607</v>
      </c>
      <c r="H245">
        <v>27.237720489501999</v>
      </c>
      <c r="I245" s="3">
        <v>27.679224014282202</v>
      </c>
      <c r="J245">
        <v>27.843439102172901</v>
      </c>
      <c r="K245">
        <v>26.827960968017599</v>
      </c>
      <c r="L245">
        <v>28.060491561889599</v>
      </c>
      <c r="M245">
        <v>27.626935958862301</v>
      </c>
      <c r="N245">
        <v>0</v>
      </c>
      <c r="O245">
        <v>26.742139816284201</v>
      </c>
      <c r="P245">
        <v>27.091035842895501</v>
      </c>
      <c r="R245">
        <v>12</v>
      </c>
      <c r="S245">
        <v>12</v>
      </c>
      <c r="T245">
        <v>12</v>
      </c>
      <c r="U245">
        <v>26.7</v>
      </c>
      <c r="V245">
        <v>26.7</v>
      </c>
      <c r="W245">
        <v>26.7</v>
      </c>
      <c r="X245">
        <v>51.06</v>
      </c>
      <c r="Y245">
        <v>0</v>
      </c>
      <c r="Z245">
        <v>26.486999999999998</v>
      </c>
      <c r="AA245">
        <v>5549200000</v>
      </c>
      <c r="AB245">
        <v>81</v>
      </c>
      <c r="AC245">
        <v>0.43353864765371197</v>
      </c>
      <c r="AD245">
        <v>3.19233965873718</v>
      </c>
      <c r="AE245">
        <v>0.929220587312377</v>
      </c>
      <c r="AF245" t="s">
        <v>1710</v>
      </c>
      <c r="AG245" t="s">
        <v>1710</v>
      </c>
      <c r="AH245" t="s">
        <v>1711</v>
      </c>
      <c r="AI245" t="s">
        <v>1712</v>
      </c>
      <c r="AJ245" t="s">
        <v>1713</v>
      </c>
    </row>
    <row r="246" spans="1:36" x14ac:dyDescent="0.25">
      <c r="A246">
        <v>23.261266708373999</v>
      </c>
      <c r="B246">
        <v>27.169878005981399</v>
      </c>
      <c r="C246">
        <v>26.652667999267599</v>
      </c>
      <c r="D246">
        <v>25.872861862182599</v>
      </c>
      <c r="E246">
        <v>25.599575042724599</v>
      </c>
      <c r="F246">
        <v>25.888553619384801</v>
      </c>
      <c r="G246">
        <v>26.3498420715332</v>
      </c>
      <c r="H246">
        <v>24.2166748046875</v>
      </c>
      <c r="I246" s="3">
        <v>25.803043365478501</v>
      </c>
      <c r="J246">
        <v>26.144838333129901</v>
      </c>
      <c r="K246">
        <v>26.742782592773398</v>
      </c>
      <c r="L246">
        <v>24.025213241577099</v>
      </c>
      <c r="M246">
        <v>27.979347229003899</v>
      </c>
      <c r="N246">
        <v>25.403764724731399</v>
      </c>
      <c r="O246">
        <v>27.838037490844702</v>
      </c>
      <c r="P246">
        <v>25.875583648681602</v>
      </c>
      <c r="R246">
        <v>29</v>
      </c>
      <c r="S246">
        <v>29</v>
      </c>
      <c r="T246">
        <v>2</v>
      </c>
      <c r="U246">
        <v>60</v>
      </c>
      <c r="V246">
        <v>60</v>
      </c>
      <c r="W246">
        <v>1.9</v>
      </c>
      <c r="X246">
        <v>62.146000000000001</v>
      </c>
      <c r="Y246">
        <v>0</v>
      </c>
      <c r="Z246">
        <v>323.31</v>
      </c>
      <c r="AA246">
        <v>148900000000</v>
      </c>
      <c r="AB246">
        <v>1960</v>
      </c>
      <c r="AC246">
        <v>0.43263451260052499</v>
      </c>
      <c r="AD246">
        <v>-0.60016131401062001</v>
      </c>
      <c r="AE246">
        <v>-0.92768669090379197</v>
      </c>
      <c r="AF246" t="s">
        <v>1714</v>
      </c>
      <c r="AG246" t="s">
        <v>1715</v>
      </c>
      <c r="AH246" t="s">
        <v>1716</v>
      </c>
      <c r="AI246" t="s">
        <v>1717</v>
      </c>
      <c r="AJ246" t="s">
        <v>1718</v>
      </c>
    </row>
    <row r="247" spans="1:36" x14ac:dyDescent="0.25">
      <c r="A247">
        <v>28.6505126953125</v>
      </c>
      <c r="B247">
        <v>27.604558944702099</v>
      </c>
      <c r="C247">
        <v>28.9114799499512</v>
      </c>
      <c r="D247">
        <v>29.349779129028299</v>
      </c>
      <c r="E247">
        <v>27.741046905517599</v>
      </c>
      <c r="F247">
        <v>27.242271423339801</v>
      </c>
      <c r="G247">
        <v>29.463068008422901</v>
      </c>
      <c r="H247">
        <v>29.259973526001001</v>
      </c>
      <c r="I247" s="3">
        <v>29.165906906127901</v>
      </c>
      <c r="J247">
        <v>27.717706680297901</v>
      </c>
      <c r="K247">
        <v>28.150445938110401</v>
      </c>
      <c r="L247">
        <v>29.849969863891602</v>
      </c>
      <c r="M247">
        <v>28.262754440307599</v>
      </c>
      <c r="N247">
        <v>0</v>
      </c>
      <c r="O247">
        <v>29.482662200927699</v>
      </c>
      <c r="P247">
        <v>28.820068359375</v>
      </c>
      <c r="R247">
        <v>13</v>
      </c>
      <c r="S247">
        <v>13</v>
      </c>
      <c r="T247">
        <v>13</v>
      </c>
      <c r="U247">
        <v>57.6</v>
      </c>
      <c r="V247">
        <v>57.6</v>
      </c>
      <c r="W247">
        <v>57.6</v>
      </c>
      <c r="X247">
        <v>32.823999999999998</v>
      </c>
      <c r="Y247">
        <v>0</v>
      </c>
      <c r="Z247">
        <v>323.31</v>
      </c>
      <c r="AA247">
        <v>58546000000</v>
      </c>
      <c r="AB247">
        <v>761</v>
      </c>
      <c r="AC247">
        <v>0.43083089742535302</v>
      </c>
      <c r="AD247">
        <v>3.34664702415466</v>
      </c>
      <c r="AE247">
        <v>0.92462383631143996</v>
      </c>
      <c r="AF247" t="s">
        <v>1719</v>
      </c>
      <c r="AG247" t="s">
        <v>1719</v>
      </c>
      <c r="AH247" t="s">
        <v>1720</v>
      </c>
      <c r="AI247" t="s">
        <v>1721</v>
      </c>
      <c r="AJ247" t="s">
        <v>1722</v>
      </c>
    </row>
    <row r="248" spans="1:36" x14ac:dyDescent="0.25">
      <c r="A248">
        <v>26.599319458007798</v>
      </c>
      <c r="B248">
        <v>27.598964691162099</v>
      </c>
      <c r="C248">
        <v>23.979019165039102</v>
      </c>
      <c r="D248">
        <v>25.2957553863525</v>
      </c>
      <c r="E248">
        <v>26.511367797851602</v>
      </c>
      <c r="F248">
        <v>24.888973236083999</v>
      </c>
      <c r="G248">
        <v>23.8665561676025</v>
      </c>
      <c r="H248">
        <v>26.2859497070313</v>
      </c>
      <c r="I248" s="3">
        <v>24.5877780914307</v>
      </c>
      <c r="J248">
        <v>26.0881671905518</v>
      </c>
      <c r="K248">
        <v>27.470727920532202</v>
      </c>
      <c r="L248">
        <v>24.648120880126999</v>
      </c>
      <c r="M248">
        <v>0</v>
      </c>
      <c r="N248">
        <v>25.276325225830099</v>
      </c>
      <c r="O248">
        <v>26.977491378784201</v>
      </c>
      <c r="P248">
        <v>25.738639831543001</v>
      </c>
      <c r="R248">
        <v>42</v>
      </c>
      <c r="S248">
        <v>42</v>
      </c>
      <c r="T248">
        <v>39</v>
      </c>
      <c r="U248">
        <v>71.3</v>
      </c>
      <c r="V248">
        <v>71.3</v>
      </c>
      <c r="W248">
        <v>66.599999999999994</v>
      </c>
      <c r="X248">
        <v>85.718999999999994</v>
      </c>
      <c r="Y248">
        <v>0</v>
      </c>
      <c r="Z248">
        <v>323.31</v>
      </c>
      <c r="AA248">
        <v>83791000000</v>
      </c>
      <c r="AB248">
        <v>1063</v>
      </c>
      <c r="AC248">
        <v>0.429843886281495</v>
      </c>
      <c r="AD248">
        <v>3.0298318862914999</v>
      </c>
      <c r="AE248">
        <v>0.92294604396584601</v>
      </c>
      <c r="AF248" t="s">
        <v>1723</v>
      </c>
      <c r="AG248" t="s">
        <v>1723</v>
      </c>
      <c r="AH248" t="s">
        <v>1724</v>
      </c>
      <c r="AI248" t="s">
        <v>1725</v>
      </c>
      <c r="AJ248" t="s">
        <v>1726</v>
      </c>
    </row>
    <row r="249" spans="1:36" x14ac:dyDescent="0.25">
      <c r="A249">
        <v>26.9598064422607</v>
      </c>
      <c r="B249">
        <v>0</v>
      </c>
      <c r="C249">
        <v>29.3427619934082</v>
      </c>
      <c r="D249">
        <v>28.168970108032202</v>
      </c>
      <c r="E249">
        <v>28.920679092407202</v>
      </c>
      <c r="F249">
        <v>29.305238723754901</v>
      </c>
      <c r="G249">
        <v>28.420934677123999</v>
      </c>
      <c r="H249">
        <v>28.988721847534201</v>
      </c>
      <c r="I249" s="3">
        <v>27.9332580566406</v>
      </c>
      <c r="J249">
        <v>28.899024963378899</v>
      </c>
      <c r="K249">
        <v>29.1504230499268</v>
      </c>
      <c r="L249">
        <v>28.199245452880898</v>
      </c>
      <c r="M249">
        <v>29.063451766967798</v>
      </c>
      <c r="N249">
        <v>26.215509414672901</v>
      </c>
      <c r="O249">
        <v>28.0026550292969</v>
      </c>
      <c r="P249">
        <v>29.158775329589801</v>
      </c>
      <c r="R249">
        <v>26</v>
      </c>
      <c r="S249">
        <v>26</v>
      </c>
      <c r="T249">
        <v>26</v>
      </c>
      <c r="U249">
        <v>76.2</v>
      </c>
      <c r="V249">
        <v>76.2</v>
      </c>
      <c r="W249">
        <v>76.2</v>
      </c>
      <c r="X249">
        <v>50.06</v>
      </c>
      <c r="Y249">
        <v>0</v>
      </c>
      <c r="Z249">
        <v>301.77999999999997</v>
      </c>
      <c r="AA249">
        <v>59203000000</v>
      </c>
      <c r="AB249">
        <v>779</v>
      </c>
      <c r="AC249">
        <v>0.42832770884108701</v>
      </c>
      <c r="AD249">
        <v>-3.31440377235413</v>
      </c>
      <c r="AE249">
        <v>-0.92036642043635897</v>
      </c>
      <c r="AF249" t="s">
        <v>1727</v>
      </c>
      <c r="AG249" t="s">
        <v>1727</v>
      </c>
      <c r="AH249" t="s">
        <v>1728</v>
      </c>
      <c r="AI249" t="s">
        <v>1729</v>
      </c>
      <c r="AJ249" t="s">
        <v>1730</v>
      </c>
    </row>
    <row r="250" spans="1:36" x14ac:dyDescent="0.25">
      <c r="A250">
        <v>28.631523132324201</v>
      </c>
      <c r="B250">
        <v>27.180635452270501</v>
      </c>
      <c r="C250">
        <v>26.3145637512207</v>
      </c>
      <c r="D250">
        <v>27.952825546264599</v>
      </c>
      <c r="E250">
        <v>30.024061203002901</v>
      </c>
      <c r="F250">
        <v>30.484045028686499</v>
      </c>
      <c r="G250">
        <v>29.8024578094482</v>
      </c>
      <c r="H250">
        <v>27.301471710205099</v>
      </c>
      <c r="I250" s="3">
        <v>29.15797996521</v>
      </c>
      <c r="J250">
        <v>0</v>
      </c>
      <c r="K250">
        <v>27.9464817047119</v>
      </c>
      <c r="L250">
        <v>29.817462921142599</v>
      </c>
      <c r="M250">
        <v>30.012653350830099</v>
      </c>
      <c r="N250">
        <v>28.1294250488281</v>
      </c>
      <c r="O250">
        <v>27.658126831054702</v>
      </c>
      <c r="P250">
        <v>28.207227706909201</v>
      </c>
      <c r="R250">
        <v>7</v>
      </c>
      <c r="S250">
        <v>7</v>
      </c>
      <c r="T250">
        <v>7</v>
      </c>
      <c r="U250">
        <v>70.099999999999994</v>
      </c>
      <c r="V250">
        <v>70.099999999999994</v>
      </c>
      <c r="W250">
        <v>70.099999999999994</v>
      </c>
      <c r="X250">
        <v>16.568000000000001</v>
      </c>
      <c r="Y250">
        <v>0</v>
      </c>
      <c r="Z250">
        <v>133.22999999999999</v>
      </c>
      <c r="AA250">
        <v>14215000000</v>
      </c>
      <c r="AB250">
        <v>278</v>
      </c>
      <c r="AC250">
        <v>0.427334095860958</v>
      </c>
      <c r="AD250">
        <v>3.3452782630920401</v>
      </c>
      <c r="AE250">
        <v>0.91867436094496602</v>
      </c>
      <c r="AF250" t="s">
        <v>1731</v>
      </c>
      <c r="AG250" t="s">
        <v>1731</v>
      </c>
      <c r="AI250" t="s">
        <v>1732</v>
      </c>
      <c r="AJ250" t="s">
        <v>1733</v>
      </c>
    </row>
    <row r="251" spans="1:36" x14ac:dyDescent="0.25">
      <c r="A251">
        <v>36.349685668945298</v>
      </c>
      <c r="B251">
        <v>36.769443511962898</v>
      </c>
      <c r="C251">
        <v>35.146190643310497</v>
      </c>
      <c r="D251">
        <v>36.273712158203097</v>
      </c>
      <c r="E251">
        <v>36.035839080810497</v>
      </c>
      <c r="F251">
        <v>36.2252197265625</v>
      </c>
      <c r="G251">
        <v>36.379734039306598</v>
      </c>
      <c r="H251">
        <v>35.819076538085902</v>
      </c>
      <c r="I251" s="3">
        <v>36.490707397460902</v>
      </c>
      <c r="J251">
        <v>35.002277374267599</v>
      </c>
      <c r="K251">
        <v>34.293239593505902</v>
      </c>
      <c r="L251">
        <v>36.372486114502003</v>
      </c>
      <c r="M251">
        <v>36.330196380615199</v>
      </c>
      <c r="N251">
        <v>36.745975494384801</v>
      </c>
      <c r="O251">
        <v>35.778724670410199</v>
      </c>
      <c r="P251">
        <v>35.468879699707003</v>
      </c>
      <c r="R251">
        <v>35</v>
      </c>
      <c r="S251">
        <v>35</v>
      </c>
      <c r="T251">
        <v>1</v>
      </c>
      <c r="U251">
        <v>76.099999999999994</v>
      </c>
      <c r="V251">
        <v>76.099999999999994</v>
      </c>
      <c r="W251">
        <v>5.6</v>
      </c>
      <c r="X251">
        <v>32.68</v>
      </c>
      <c r="Y251">
        <v>0</v>
      </c>
      <c r="Z251">
        <v>323.31</v>
      </c>
      <c r="AA251">
        <v>1209100000000</v>
      </c>
      <c r="AB251">
        <v>3942</v>
      </c>
      <c r="AC251">
        <v>0.42513356174804401</v>
      </c>
      <c r="AD251">
        <v>0.31455183029174799</v>
      </c>
      <c r="AE251">
        <v>0.91492266963024504</v>
      </c>
      <c r="AF251" t="s">
        <v>1734</v>
      </c>
      <c r="AG251" t="s">
        <v>1734</v>
      </c>
      <c r="AH251" t="s">
        <v>1735</v>
      </c>
      <c r="AI251" t="s">
        <v>1736</v>
      </c>
      <c r="AJ251" t="s">
        <v>1737</v>
      </c>
    </row>
    <row r="252" spans="1:36" x14ac:dyDescent="0.25">
      <c r="A252">
        <v>26.318914413452099</v>
      </c>
      <c r="B252">
        <v>25.804151535034201</v>
      </c>
      <c r="C252">
        <v>26.463621139526399</v>
      </c>
      <c r="D252">
        <v>26.994855880737301</v>
      </c>
      <c r="E252">
        <v>28.315013885498001</v>
      </c>
      <c r="F252">
        <v>28.588350296020501</v>
      </c>
      <c r="G252">
        <v>28.4078693389893</v>
      </c>
      <c r="H252">
        <v>27.222785949706999</v>
      </c>
      <c r="I252" s="3">
        <v>28.459671020507798</v>
      </c>
      <c r="J252">
        <v>0</v>
      </c>
      <c r="K252">
        <v>27.1861248016357</v>
      </c>
      <c r="L252">
        <v>27.0474967956543</v>
      </c>
      <c r="M252">
        <v>28.723707199096701</v>
      </c>
      <c r="N252">
        <v>26.905754089355501</v>
      </c>
      <c r="O252">
        <v>26.911251068115199</v>
      </c>
      <c r="P252">
        <v>27.53786277771</v>
      </c>
      <c r="R252">
        <v>30</v>
      </c>
      <c r="S252">
        <v>30</v>
      </c>
      <c r="T252">
        <v>30</v>
      </c>
      <c r="U252">
        <v>51.3</v>
      </c>
      <c r="V252">
        <v>51.3</v>
      </c>
      <c r="W252">
        <v>51.3</v>
      </c>
      <c r="X252">
        <v>97.183000000000007</v>
      </c>
      <c r="Y252">
        <v>0</v>
      </c>
      <c r="Z252">
        <v>323.31</v>
      </c>
      <c r="AA252">
        <v>28840000000</v>
      </c>
      <c r="AB252">
        <v>484</v>
      </c>
      <c r="AC252">
        <v>0.42373771584990899</v>
      </c>
      <c r="AD252">
        <v>3.1679618358612101</v>
      </c>
      <c r="AE252">
        <v>0.91253979161583398</v>
      </c>
      <c r="AF252" t="s">
        <v>472</v>
      </c>
      <c r="AG252" t="s">
        <v>472</v>
      </c>
      <c r="AH252" t="s">
        <v>473</v>
      </c>
      <c r="AI252" t="s">
        <v>474</v>
      </c>
      <c r="AJ252" t="s">
        <v>475</v>
      </c>
    </row>
    <row r="253" spans="1:36" x14ac:dyDescent="0.25">
      <c r="A253">
        <v>28.3845920562744</v>
      </c>
      <c r="B253">
        <v>27.8613586425781</v>
      </c>
      <c r="C253">
        <v>27.434679031372099</v>
      </c>
      <c r="D253">
        <v>28.2028923034668</v>
      </c>
      <c r="E253">
        <v>26.9070148468018</v>
      </c>
      <c r="F253">
        <v>27.318983078002901</v>
      </c>
      <c r="G253">
        <v>28.213035583496101</v>
      </c>
      <c r="H253">
        <v>29.488878250122099</v>
      </c>
      <c r="I253" s="3">
        <v>28.075870513916001</v>
      </c>
      <c r="J253">
        <v>27.749446868896499</v>
      </c>
      <c r="K253">
        <v>28.8277187347412</v>
      </c>
      <c r="L253">
        <v>0</v>
      </c>
      <c r="M253">
        <v>28.098283767700199</v>
      </c>
      <c r="N253">
        <v>28.0541896820068</v>
      </c>
      <c r="O253">
        <v>28.985303878784201</v>
      </c>
      <c r="P253">
        <v>28.1600017547607</v>
      </c>
      <c r="R253">
        <v>6</v>
      </c>
      <c r="S253">
        <v>6</v>
      </c>
      <c r="T253">
        <v>6</v>
      </c>
      <c r="U253">
        <v>71.400000000000006</v>
      </c>
      <c r="V253">
        <v>71.400000000000006</v>
      </c>
      <c r="W253">
        <v>71.400000000000006</v>
      </c>
      <c r="X253">
        <v>11.196</v>
      </c>
      <c r="Y253">
        <v>0</v>
      </c>
      <c r="Z253">
        <v>80.87</v>
      </c>
      <c r="AA253">
        <v>27789000000</v>
      </c>
      <c r="AB253">
        <v>258</v>
      </c>
      <c r="AC253">
        <v>0.42272719466567299</v>
      </c>
      <c r="AD253">
        <v>3.2325773239135698</v>
      </c>
      <c r="AE253">
        <v>0.91081320161127799</v>
      </c>
      <c r="AF253" t="s">
        <v>1738</v>
      </c>
      <c r="AG253" t="s">
        <v>1738</v>
      </c>
      <c r="AH253" t="s">
        <v>1739</v>
      </c>
      <c r="AI253" t="s">
        <v>1740</v>
      </c>
      <c r="AJ253" t="s">
        <v>1741</v>
      </c>
    </row>
    <row r="254" spans="1:36" x14ac:dyDescent="0.25">
      <c r="A254">
        <v>29.952131271362301</v>
      </c>
      <c r="B254">
        <v>31.9322719573975</v>
      </c>
      <c r="C254">
        <v>30.239337921142599</v>
      </c>
      <c r="D254">
        <v>30.160627365112301</v>
      </c>
      <c r="E254">
        <v>30.407505035400401</v>
      </c>
      <c r="F254">
        <v>30.549310684204102</v>
      </c>
      <c r="G254">
        <v>30.825098037719702</v>
      </c>
      <c r="H254">
        <v>31.1695556640625</v>
      </c>
      <c r="I254" s="3">
        <v>31.202156066894499</v>
      </c>
      <c r="J254">
        <v>31.088537216186499</v>
      </c>
      <c r="K254">
        <v>30.697019577026399</v>
      </c>
      <c r="L254">
        <v>30.611400604248001</v>
      </c>
      <c r="M254">
        <v>30.7988471984863</v>
      </c>
      <c r="N254">
        <v>29.7237739562988</v>
      </c>
      <c r="O254">
        <v>31.7964897155762</v>
      </c>
      <c r="P254">
        <v>31.692081451416001</v>
      </c>
      <c r="R254">
        <v>45</v>
      </c>
      <c r="S254">
        <v>45</v>
      </c>
      <c r="T254">
        <v>42</v>
      </c>
      <c r="U254">
        <v>52.1</v>
      </c>
      <c r="V254">
        <v>52.1</v>
      </c>
      <c r="W254">
        <v>49.5</v>
      </c>
      <c r="X254">
        <v>120.66</v>
      </c>
      <c r="Y254">
        <v>0</v>
      </c>
      <c r="Z254">
        <v>323.31</v>
      </c>
      <c r="AA254">
        <v>54200000000</v>
      </c>
      <c r="AB254">
        <v>888</v>
      </c>
      <c r="AC254">
        <v>0.421963535096675</v>
      </c>
      <c r="AD254">
        <v>-0.296808481216431</v>
      </c>
      <c r="AE254">
        <v>-0.90950756002383104</v>
      </c>
      <c r="AF254" t="s">
        <v>1742</v>
      </c>
      <c r="AG254" t="s">
        <v>778</v>
      </c>
      <c r="AH254" t="s">
        <v>689</v>
      </c>
      <c r="AI254" t="s">
        <v>779</v>
      </c>
      <c r="AJ254" t="s">
        <v>690</v>
      </c>
    </row>
    <row r="255" spans="1:36" x14ac:dyDescent="0.25">
      <c r="A255">
        <v>24.564069747924801</v>
      </c>
      <c r="B255">
        <v>24.408079147338899</v>
      </c>
      <c r="C255">
        <v>23.4478359222412</v>
      </c>
      <c r="D255">
        <v>24.442846298217798</v>
      </c>
      <c r="E255">
        <v>27.991291046142599</v>
      </c>
      <c r="F255">
        <v>25.257493972778299</v>
      </c>
      <c r="G255">
        <v>26.125320434570298</v>
      </c>
      <c r="H255">
        <v>25.824857711791999</v>
      </c>
      <c r="I255" s="3">
        <v>25.891639709472699</v>
      </c>
      <c r="J255">
        <v>24.985071182251001</v>
      </c>
      <c r="K255">
        <v>23.671308517456101</v>
      </c>
      <c r="L255">
        <v>25.8016872406006</v>
      </c>
      <c r="M255">
        <v>28.8421516418457</v>
      </c>
      <c r="N255">
        <v>24.228172302246101</v>
      </c>
      <c r="O255">
        <v>0</v>
      </c>
      <c r="P255">
        <v>24.876520156860401</v>
      </c>
      <c r="R255">
        <v>5</v>
      </c>
      <c r="S255">
        <v>3</v>
      </c>
      <c r="T255">
        <v>3</v>
      </c>
      <c r="U255">
        <v>54.3</v>
      </c>
      <c r="V255">
        <v>41.7</v>
      </c>
      <c r="W255">
        <v>41.7</v>
      </c>
      <c r="X255">
        <v>13.420999999999999</v>
      </c>
      <c r="Y255">
        <v>0</v>
      </c>
      <c r="Z255">
        <v>202.52</v>
      </c>
      <c r="AA255">
        <v>8535400000</v>
      </c>
      <c r="AB255">
        <v>484</v>
      </c>
      <c r="AC255">
        <v>0.42153427790796899</v>
      </c>
      <c r="AD255">
        <v>2.9706554412841801</v>
      </c>
      <c r="AE255">
        <v>0.90877333268253702</v>
      </c>
      <c r="AF255" t="s">
        <v>1743</v>
      </c>
      <c r="AG255" t="s">
        <v>1743</v>
      </c>
      <c r="AH255" t="s">
        <v>1744</v>
      </c>
      <c r="AI255" t="s">
        <v>1745</v>
      </c>
      <c r="AJ255" t="s">
        <v>1746</v>
      </c>
    </row>
    <row r="256" spans="1:36" x14ac:dyDescent="0.25">
      <c r="A256">
        <v>26.796249389648398</v>
      </c>
      <c r="B256">
        <v>27.033596038818398</v>
      </c>
      <c r="C256">
        <v>27.3887844085693</v>
      </c>
      <c r="D256">
        <v>27.8508491516113</v>
      </c>
      <c r="E256">
        <v>27.104795455932599</v>
      </c>
      <c r="F256">
        <v>26.014696121215799</v>
      </c>
      <c r="G256">
        <v>27.306694030761701</v>
      </c>
      <c r="H256">
        <v>27.356491088867202</v>
      </c>
      <c r="I256" s="3">
        <v>26.793895721435501</v>
      </c>
      <c r="J256">
        <v>27.5618000030518</v>
      </c>
      <c r="K256">
        <v>28.494459152221701</v>
      </c>
      <c r="L256">
        <v>0</v>
      </c>
      <c r="M256">
        <v>26.8975830078125</v>
      </c>
      <c r="N256">
        <v>26.704509735107401</v>
      </c>
      <c r="O256">
        <v>27.5569858551025</v>
      </c>
      <c r="P256">
        <v>27.9537143707275</v>
      </c>
      <c r="R256">
        <v>10</v>
      </c>
      <c r="S256">
        <v>10</v>
      </c>
      <c r="T256">
        <v>9</v>
      </c>
      <c r="U256">
        <v>38.799999999999997</v>
      </c>
      <c r="V256">
        <v>38.799999999999997</v>
      </c>
      <c r="W256">
        <v>36</v>
      </c>
      <c r="X256">
        <v>27.707999999999998</v>
      </c>
      <c r="Y256">
        <v>0</v>
      </c>
      <c r="Z256">
        <v>64.278999999999996</v>
      </c>
      <c r="AA256">
        <v>5022600000</v>
      </c>
      <c r="AB256">
        <v>70</v>
      </c>
      <c r="AC256">
        <v>0.41896887265944199</v>
      </c>
      <c r="AD256">
        <v>3.1111509799957302</v>
      </c>
      <c r="AE256">
        <v>0.90438050476162202</v>
      </c>
      <c r="AF256" t="s">
        <v>1747</v>
      </c>
      <c r="AG256" t="s">
        <v>1747</v>
      </c>
      <c r="AH256" t="s">
        <v>1748</v>
      </c>
      <c r="AI256" t="s">
        <v>1749</v>
      </c>
      <c r="AJ256" t="s">
        <v>1750</v>
      </c>
    </row>
    <row r="257" spans="1:36" x14ac:dyDescent="0.25">
      <c r="A257">
        <v>27.658126831054702</v>
      </c>
      <c r="B257">
        <v>26.827356338501001</v>
      </c>
      <c r="C257">
        <v>26.770898818969702</v>
      </c>
      <c r="D257">
        <v>28.232881546020501</v>
      </c>
      <c r="E257">
        <v>26.582332611083999</v>
      </c>
      <c r="F257">
        <v>28.1848964691162</v>
      </c>
      <c r="G257">
        <v>28.249433517456101</v>
      </c>
      <c r="H257">
        <v>27.9723510742188</v>
      </c>
      <c r="I257" s="3">
        <v>28.1525764465332</v>
      </c>
      <c r="J257">
        <v>27.625682830810501</v>
      </c>
      <c r="K257">
        <v>27.326459884643601</v>
      </c>
      <c r="L257">
        <v>28.381914138793899</v>
      </c>
      <c r="M257">
        <v>27.741111755371101</v>
      </c>
      <c r="N257">
        <v>0</v>
      </c>
      <c r="O257">
        <v>27.9925346374512</v>
      </c>
      <c r="P257">
        <v>28.032756805419901</v>
      </c>
      <c r="R257">
        <v>13</v>
      </c>
      <c r="S257">
        <v>13</v>
      </c>
      <c r="T257">
        <v>7</v>
      </c>
      <c r="U257">
        <v>65.400000000000006</v>
      </c>
      <c r="V257">
        <v>65.400000000000006</v>
      </c>
      <c r="W257">
        <v>35.6</v>
      </c>
      <c r="X257">
        <v>22.677</v>
      </c>
      <c r="Y257">
        <v>0</v>
      </c>
      <c r="Z257">
        <v>153.21</v>
      </c>
      <c r="AA257">
        <v>26978000000</v>
      </c>
      <c r="AB257">
        <v>440</v>
      </c>
      <c r="AC257">
        <v>0.41726752929842198</v>
      </c>
      <c r="AD257">
        <v>3.15315508842468</v>
      </c>
      <c r="AE257">
        <v>0.901462679164311</v>
      </c>
      <c r="AF257" t="s">
        <v>1751</v>
      </c>
      <c r="AG257" t="s">
        <v>1752</v>
      </c>
      <c r="AH257" t="s">
        <v>1753</v>
      </c>
      <c r="AI257" t="s">
        <v>1754</v>
      </c>
      <c r="AJ257" t="s">
        <v>1755</v>
      </c>
    </row>
    <row r="258" spans="1:36" x14ac:dyDescent="0.25">
      <c r="A258">
        <v>27.5334873199463</v>
      </c>
      <c r="B258">
        <v>26.252161026001001</v>
      </c>
      <c r="C258">
        <v>27.825355529785199</v>
      </c>
      <c r="D258">
        <v>27.950658798217798</v>
      </c>
      <c r="E258">
        <v>28.245811462402301</v>
      </c>
      <c r="F258">
        <v>28.877363204956101</v>
      </c>
      <c r="G258">
        <v>28.513748168945298</v>
      </c>
      <c r="H258">
        <v>28.221448898315401</v>
      </c>
      <c r="I258" s="3">
        <v>28.493047714233398</v>
      </c>
      <c r="J258">
        <v>0</v>
      </c>
      <c r="K258">
        <v>28.144624710083001</v>
      </c>
      <c r="L258">
        <v>28.309169769287099</v>
      </c>
      <c r="M258">
        <v>29.013584136962901</v>
      </c>
      <c r="N258">
        <v>27.662548065185501</v>
      </c>
      <c r="O258">
        <v>27.744388580322301</v>
      </c>
      <c r="P258">
        <v>28.501157760620099</v>
      </c>
      <c r="R258">
        <v>10</v>
      </c>
      <c r="S258">
        <v>10</v>
      </c>
      <c r="T258">
        <v>10</v>
      </c>
      <c r="U258">
        <v>90.7</v>
      </c>
      <c r="V258">
        <v>90.7</v>
      </c>
      <c r="W258">
        <v>90.7</v>
      </c>
      <c r="X258">
        <v>13.17</v>
      </c>
      <c r="Y258">
        <v>0</v>
      </c>
      <c r="Z258">
        <v>129.38</v>
      </c>
      <c r="AA258">
        <v>18379000000</v>
      </c>
      <c r="AB258">
        <v>299</v>
      </c>
      <c r="AC258">
        <v>0.41656574990927198</v>
      </c>
      <c r="AD258">
        <v>3.1939392089843799</v>
      </c>
      <c r="AE258">
        <v>0.900258054453281</v>
      </c>
      <c r="AF258" t="s">
        <v>1756</v>
      </c>
      <c r="AG258" t="s">
        <v>1757</v>
      </c>
      <c r="AH258" t="s">
        <v>591</v>
      </c>
      <c r="AI258" t="s">
        <v>1758</v>
      </c>
      <c r="AJ258" t="s">
        <v>1759</v>
      </c>
    </row>
    <row r="259" spans="1:36" x14ac:dyDescent="0.25">
      <c r="A259">
        <v>33.732467651367202</v>
      </c>
      <c r="B259">
        <v>32.353553771972699</v>
      </c>
      <c r="C259">
        <v>34.251945495605497</v>
      </c>
      <c r="D259">
        <v>33.474720001220703</v>
      </c>
      <c r="E259">
        <v>33.071281433105497</v>
      </c>
      <c r="F259">
        <v>33.623420715332003</v>
      </c>
      <c r="G259">
        <v>33.346122741699197</v>
      </c>
      <c r="H259">
        <v>34.301368713378899</v>
      </c>
      <c r="I259" s="3">
        <v>33.524375915527301</v>
      </c>
      <c r="J259">
        <v>33.916164398193402</v>
      </c>
      <c r="K259">
        <v>34.104778289794901</v>
      </c>
      <c r="L259">
        <v>33.620475769042997</v>
      </c>
      <c r="M259">
        <v>33.384197235107401</v>
      </c>
      <c r="N259">
        <v>33.6090698242188</v>
      </c>
      <c r="O259">
        <v>33.842678070068402</v>
      </c>
      <c r="P259">
        <v>33.872432708740199</v>
      </c>
      <c r="R259">
        <v>36</v>
      </c>
      <c r="S259">
        <v>36</v>
      </c>
      <c r="T259">
        <v>36</v>
      </c>
      <c r="U259">
        <v>84.2</v>
      </c>
      <c r="V259">
        <v>84.2</v>
      </c>
      <c r="W259">
        <v>84.2</v>
      </c>
      <c r="X259">
        <v>44.537999999999997</v>
      </c>
      <c r="Y259">
        <v>0</v>
      </c>
      <c r="Z259">
        <v>323.31</v>
      </c>
      <c r="AA259">
        <v>804440000000</v>
      </c>
      <c r="AB259">
        <v>6286</v>
      </c>
      <c r="AC259">
        <v>0.416447629670542</v>
      </c>
      <c r="AD259">
        <v>-0.21491146087646501</v>
      </c>
      <c r="AE259">
        <v>-0.90005523638227802</v>
      </c>
      <c r="AF259" t="s">
        <v>1760</v>
      </c>
      <c r="AG259" t="s">
        <v>1761</v>
      </c>
      <c r="AH259" t="s">
        <v>1762</v>
      </c>
      <c r="AI259" t="s">
        <v>1763</v>
      </c>
      <c r="AJ259" t="s">
        <v>1764</v>
      </c>
    </row>
    <row r="260" spans="1:36" x14ac:dyDescent="0.25">
      <c r="A260">
        <v>33.084327697753899</v>
      </c>
      <c r="B260">
        <v>31.914455413818398</v>
      </c>
      <c r="C260">
        <v>32.657680511474602</v>
      </c>
      <c r="D260">
        <v>32.910171508789098</v>
      </c>
      <c r="E260">
        <v>32.971824645996101</v>
      </c>
      <c r="F260">
        <v>32.853836059570298</v>
      </c>
      <c r="G260">
        <v>33.336711883544901</v>
      </c>
      <c r="H260">
        <v>33.0081176757813</v>
      </c>
      <c r="I260" s="3">
        <v>33.1335258483887</v>
      </c>
      <c r="J260">
        <v>31.781560897827099</v>
      </c>
      <c r="K260">
        <v>33.368541717529297</v>
      </c>
      <c r="L260">
        <v>33.279052734375</v>
      </c>
      <c r="M260">
        <v>32.727649688720703</v>
      </c>
      <c r="N260">
        <v>32.755573272705099</v>
      </c>
      <c r="O260">
        <v>31.498336791992202</v>
      </c>
      <c r="P260">
        <v>32.096916198730497</v>
      </c>
      <c r="R260">
        <v>20</v>
      </c>
      <c r="S260">
        <v>20</v>
      </c>
      <c r="T260">
        <v>20</v>
      </c>
      <c r="U260">
        <v>42.2</v>
      </c>
      <c r="V260">
        <v>42.2</v>
      </c>
      <c r="W260">
        <v>42.2</v>
      </c>
      <c r="X260">
        <v>67.165000000000006</v>
      </c>
      <c r="Y260">
        <v>0</v>
      </c>
      <c r="Z260">
        <v>323.31</v>
      </c>
      <c r="AA260">
        <v>235850000000</v>
      </c>
      <c r="AB260">
        <v>2236</v>
      </c>
      <c r="AC260">
        <v>0.415767531975264</v>
      </c>
      <c r="AD260">
        <v>0.26199603080749501</v>
      </c>
      <c r="AE260">
        <v>0.89888713246959495</v>
      </c>
      <c r="AF260" t="s">
        <v>1765</v>
      </c>
      <c r="AG260" t="s">
        <v>1765</v>
      </c>
      <c r="AH260" t="s">
        <v>1766</v>
      </c>
      <c r="AI260" t="s">
        <v>1767</v>
      </c>
      <c r="AJ260" t="s">
        <v>1768</v>
      </c>
    </row>
    <row r="261" spans="1:36" x14ac:dyDescent="0.25">
      <c r="A261">
        <v>31.4132175445557</v>
      </c>
      <c r="B261">
        <v>30.058788299560501</v>
      </c>
      <c r="C261">
        <v>29.92578125</v>
      </c>
      <c r="D261">
        <v>31.318616867065401</v>
      </c>
      <c r="E261">
        <v>32.129215240478501</v>
      </c>
      <c r="F261">
        <v>32.0954399108887</v>
      </c>
      <c r="G261">
        <v>31.4119052886963</v>
      </c>
      <c r="H261">
        <v>29.641307830810501</v>
      </c>
      <c r="I261" s="3">
        <v>31.025976181030298</v>
      </c>
      <c r="J261">
        <v>29.4832572937012</v>
      </c>
      <c r="K261">
        <v>30.0715026855469</v>
      </c>
      <c r="L261">
        <v>31.6047458648682</v>
      </c>
      <c r="M261">
        <v>31.9633388519287</v>
      </c>
      <c r="N261">
        <v>30.153518676757798</v>
      </c>
      <c r="O261">
        <v>30.3274230957031</v>
      </c>
      <c r="P261">
        <v>30.046482086181602</v>
      </c>
      <c r="R261">
        <v>14</v>
      </c>
      <c r="S261">
        <v>14</v>
      </c>
      <c r="T261">
        <v>14</v>
      </c>
      <c r="U261">
        <v>72.7</v>
      </c>
      <c r="V261">
        <v>72.7</v>
      </c>
      <c r="W261">
        <v>72.7</v>
      </c>
      <c r="X261">
        <v>20.858000000000001</v>
      </c>
      <c r="Y261">
        <v>0</v>
      </c>
      <c r="Z261">
        <v>319.83</v>
      </c>
      <c r="AA261">
        <v>51559000000</v>
      </c>
      <c r="AB261">
        <v>899</v>
      </c>
      <c r="AC261">
        <v>0.41500414746977599</v>
      </c>
      <c r="AD261">
        <v>0.414753437042236</v>
      </c>
      <c r="AE261">
        <v>0.89757528015545796</v>
      </c>
      <c r="AF261" t="s">
        <v>1769</v>
      </c>
      <c r="AG261" t="s">
        <v>1769</v>
      </c>
      <c r="AI261" t="s">
        <v>1770</v>
      </c>
      <c r="AJ261" t="s">
        <v>1771</v>
      </c>
    </row>
    <row r="262" spans="1:36" x14ac:dyDescent="0.25">
      <c r="A262">
        <v>30.5262660980225</v>
      </c>
      <c r="B262">
        <v>31.0532321929932</v>
      </c>
      <c r="C262">
        <v>31.0192966461182</v>
      </c>
      <c r="D262">
        <v>27.4659099578857</v>
      </c>
      <c r="E262">
        <v>30.161949157714801</v>
      </c>
      <c r="F262">
        <v>30.090305328369102</v>
      </c>
      <c r="G262">
        <v>30.280185699462901</v>
      </c>
      <c r="H262">
        <v>30.9827766418457</v>
      </c>
      <c r="I262" s="3">
        <v>30.549770355224599</v>
      </c>
      <c r="J262">
        <v>31.209495544433601</v>
      </c>
      <c r="K262">
        <v>30.898002624511701</v>
      </c>
      <c r="L262">
        <v>29.722080230712901</v>
      </c>
      <c r="M262">
        <v>30.647872924804702</v>
      </c>
      <c r="N262">
        <v>29.943355560302699</v>
      </c>
      <c r="O262">
        <v>30.799156188964801</v>
      </c>
      <c r="P262">
        <v>31.061559677123999</v>
      </c>
      <c r="R262">
        <v>7</v>
      </c>
      <c r="S262">
        <v>7</v>
      </c>
      <c r="T262">
        <v>7</v>
      </c>
      <c r="U262">
        <v>77.8</v>
      </c>
      <c r="V262">
        <v>77.8</v>
      </c>
      <c r="W262">
        <v>77.8</v>
      </c>
      <c r="X262">
        <v>13.776999999999999</v>
      </c>
      <c r="Y262">
        <v>0</v>
      </c>
      <c r="Z262">
        <v>323.31</v>
      </c>
      <c r="AA262">
        <v>132080000000</v>
      </c>
      <c r="AB262">
        <v>792</v>
      </c>
      <c r="AC262">
        <v>0.41383442444736102</v>
      </c>
      <c r="AD262">
        <v>-0.40642142295837402</v>
      </c>
      <c r="AE262">
        <v>-0.895563710243656</v>
      </c>
      <c r="AF262" t="s">
        <v>1772</v>
      </c>
      <c r="AG262" t="s">
        <v>1772</v>
      </c>
      <c r="AH262" t="s">
        <v>1773</v>
      </c>
      <c r="AI262" t="s">
        <v>1774</v>
      </c>
      <c r="AJ262" t="s">
        <v>1775</v>
      </c>
    </row>
    <row r="263" spans="1:36" x14ac:dyDescent="0.25">
      <c r="A263">
        <v>32.688644409179702</v>
      </c>
      <c r="B263">
        <v>33.066459655761697</v>
      </c>
      <c r="C263">
        <v>30.2838325500488</v>
      </c>
      <c r="D263">
        <v>31.627927780151399</v>
      </c>
      <c r="E263">
        <v>34.874542236328097</v>
      </c>
      <c r="F263">
        <v>32.779975891113303</v>
      </c>
      <c r="G263">
        <v>32.442680358886697</v>
      </c>
      <c r="H263">
        <v>31.653436660766602</v>
      </c>
      <c r="I263" s="3">
        <v>32.579635620117202</v>
      </c>
      <c r="J263">
        <v>30.398359298706101</v>
      </c>
      <c r="K263">
        <v>30.6104335784912</v>
      </c>
      <c r="L263">
        <v>31.9515075683594</v>
      </c>
      <c r="M263">
        <v>34.517765045166001</v>
      </c>
      <c r="N263">
        <v>33.255889892578097</v>
      </c>
      <c r="O263">
        <v>30.522529602050799</v>
      </c>
      <c r="P263">
        <v>30.411449432373001</v>
      </c>
      <c r="R263">
        <v>9</v>
      </c>
      <c r="S263">
        <v>9</v>
      </c>
      <c r="T263">
        <v>9</v>
      </c>
      <c r="U263">
        <v>77.599999999999994</v>
      </c>
      <c r="V263">
        <v>77.599999999999994</v>
      </c>
      <c r="W263">
        <v>77.599999999999994</v>
      </c>
      <c r="X263">
        <v>18.420000000000002</v>
      </c>
      <c r="Y263">
        <v>0</v>
      </c>
      <c r="Z263">
        <v>323.31</v>
      </c>
      <c r="AA263">
        <v>135080000000</v>
      </c>
      <c r="AB263">
        <v>2872</v>
      </c>
      <c r="AC263">
        <v>0.41086103694901799</v>
      </c>
      <c r="AD263">
        <v>0.64624118804931596</v>
      </c>
      <c r="AE263">
        <v>0.89044251486304904</v>
      </c>
      <c r="AF263" t="s">
        <v>1776</v>
      </c>
      <c r="AG263" t="s">
        <v>1776</v>
      </c>
      <c r="AI263" t="s">
        <v>1777</v>
      </c>
      <c r="AJ263" t="s">
        <v>1778</v>
      </c>
    </row>
    <row r="264" spans="1:36" x14ac:dyDescent="0.25">
      <c r="A264">
        <v>30.055690765380898</v>
      </c>
      <c r="B264">
        <v>28.867912292480501</v>
      </c>
      <c r="C264">
        <v>27.4865417480469</v>
      </c>
      <c r="D264">
        <v>28.291713714599599</v>
      </c>
      <c r="E264">
        <v>28.1809196472168</v>
      </c>
      <c r="F264">
        <v>29.4312343597412</v>
      </c>
      <c r="G264">
        <v>29.1798992156982</v>
      </c>
      <c r="H264">
        <v>27.553400039672901</v>
      </c>
      <c r="I264" s="3">
        <v>29.125093460083001</v>
      </c>
      <c r="J264">
        <v>0</v>
      </c>
      <c r="K264">
        <v>28.847835540771499</v>
      </c>
      <c r="L264">
        <v>29.406978607177699</v>
      </c>
      <c r="M264">
        <v>30.2159309387207</v>
      </c>
      <c r="N264">
        <v>29.848880767822301</v>
      </c>
      <c r="O264">
        <v>27.356155395507798</v>
      </c>
      <c r="P264">
        <v>28.256963729858398</v>
      </c>
      <c r="R264">
        <v>10</v>
      </c>
      <c r="S264">
        <v>10</v>
      </c>
      <c r="T264">
        <v>10</v>
      </c>
      <c r="U264">
        <v>68.7</v>
      </c>
      <c r="V264">
        <v>68.7</v>
      </c>
      <c r="W264">
        <v>68.7</v>
      </c>
      <c r="X264">
        <v>21.891999999999999</v>
      </c>
      <c r="Y264">
        <v>0</v>
      </c>
      <c r="Z264">
        <v>171.48</v>
      </c>
      <c r="AA264">
        <v>12092000000</v>
      </c>
      <c r="AB264">
        <v>153</v>
      </c>
      <c r="AC264">
        <v>0.41004404457495702</v>
      </c>
      <c r="AD264">
        <v>3.2486841678619398</v>
      </c>
      <c r="AE264">
        <v>0.88903338619280303</v>
      </c>
      <c r="AF264" t="s">
        <v>1779</v>
      </c>
      <c r="AG264" t="s">
        <v>1779</v>
      </c>
      <c r="AI264" t="s">
        <v>1780</v>
      </c>
      <c r="AJ264" t="s">
        <v>1781</v>
      </c>
    </row>
    <row r="265" spans="1:36" x14ac:dyDescent="0.25">
      <c r="A265">
        <v>24.9218425750732</v>
      </c>
      <c r="B265">
        <v>27.4437160491943</v>
      </c>
      <c r="C265">
        <v>28.405719757080099</v>
      </c>
      <c r="D265">
        <v>29.2303867340088</v>
      </c>
      <c r="E265">
        <v>31.777372360229499</v>
      </c>
      <c r="F265">
        <v>29.9984645843506</v>
      </c>
      <c r="G265">
        <v>31.692497253418001</v>
      </c>
      <c r="H265">
        <v>28.892612457275401</v>
      </c>
      <c r="I265" s="3">
        <v>26.3759880065918</v>
      </c>
      <c r="J265">
        <v>27.784378051757798</v>
      </c>
      <c r="K265">
        <v>27.651231765747099</v>
      </c>
      <c r="L265">
        <v>27.556547164916999</v>
      </c>
      <c r="M265">
        <v>31.305303573608398</v>
      </c>
      <c r="N265">
        <v>26.463386535644499</v>
      </c>
      <c r="O265">
        <v>29.799558639526399</v>
      </c>
      <c r="P265">
        <v>28.430418014526399</v>
      </c>
      <c r="R265">
        <v>9</v>
      </c>
      <c r="S265">
        <v>9</v>
      </c>
      <c r="T265">
        <v>9</v>
      </c>
      <c r="U265">
        <v>90.5</v>
      </c>
      <c r="V265">
        <v>90.5</v>
      </c>
      <c r="W265">
        <v>90.5</v>
      </c>
      <c r="X265">
        <v>14.303000000000001</v>
      </c>
      <c r="Y265">
        <v>0</v>
      </c>
      <c r="Z265">
        <v>323.31</v>
      </c>
      <c r="AA265">
        <v>478110000000</v>
      </c>
      <c r="AB265">
        <v>2817</v>
      </c>
      <c r="AC265">
        <v>0.406692693580397</v>
      </c>
      <c r="AD265">
        <v>0.87447500228881803</v>
      </c>
      <c r="AE265">
        <v>0.88324403379982197</v>
      </c>
      <c r="AF265" t="s">
        <v>1782</v>
      </c>
      <c r="AG265" t="s">
        <v>1782</v>
      </c>
      <c r="AH265" t="s">
        <v>1783</v>
      </c>
      <c r="AI265" t="s">
        <v>1784</v>
      </c>
      <c r="AJ265" t="s">
        <v>1785</v>
      </c>
    </row>
    <row r="266" spans="1:36" x14ac:dyDescent="0.25">
      <c r="A266">
        <v>31.6219158172607</v>
      </c>
      <c r="B266">
        <v>32.466941833496101</v>
      </c>
      <c r="C266">
        <v>30.3374538421631</v>
      </c>
      <c r="D266">
        <v>30.7806606292725</v>
      </c>
      <c r="E266">
        <v>31.729310989379901</v>
      </c>
      <c r="F266">
        <v>31.557550430297901</v>
      </c>
      <c r="G266">
        <v>31.578487396240199</v>
      </c>
      <c r="H266">
        <v>30.373268127441399</v>
      </c>
      <c r="I266" s="3">
        <v>30.8109226226807</v>
      </c>
      <c r="J266">
        <v>30.078010559081999</v>
      </c>
      <c r="K266">
        <v>31.311975479126001</v>
      </c>
      <c r="L266">
        <v>31.4598274230957</v>
      </c>
      <c r="M266">
        <v>31.8551940917969</v>
      </c>
      <c r="N266">
        <v>31.066186904907202</v>
      </c>
      <c r="O266">
        <v>30.7875270843506</v>
      </c>
      <c r="P266">
        <v>30.800777435302699</v>
      </c>
      <c r="R266">
        <v>7</v>
      </c>
      <c r="S266">
        <v>7</v>
      </c>
      <c r="T266">
        <v>7</v>
      </c>
      <c r="U266">
        <v>62.1</v>
      </c>
      <c r="V266">
        <v>62.1</v>
      </c>
      <c r="W266">
        <v>62.1</v>
      </c>
      <c r="X266">
        <v>13.04</v>
      </c>
      <c r="Y266">
        <v>0</v>
      </c>
      <c r="Z266">
        <v>287.79000000000002</v>
      </c>
      <c r="AA266">
        <v>63331000000</v>
      </c>
      <c r="AB266">
        <v>526</v>
      </c>
      <c r="AC266">
        <v>0.40433932979150899</v>
      </c>
      <c r="AD266">
        <v>0.28439593315124501</v>
      </c>
      <c r="AE266">
        <v>0.87916994775641399</v>
      </c>
      <c r="AF266" t="s">
        <v>1786</v>
      </c>
      <c r="AG266" t="s">
        <v>1787</v>
      </c>
      <c r="AI266" t="s">
        <v>1788</v>
      </c>
      <c r="AJ266" t="s">
        <v>1789</v>
      </c>
    </row>
    <row r="267" spans="1:36" x14ac:dyDescent="0.25">
      <c r="A267">
        <v>31.4600219726563</v>
      </c>
      <c r="B267">
        <v>32.4408988952637</v>
      </c>
      <c r="C267">
        <v>31.384479522705099</v>
      </c>
      <c r="D267">
        <v>32.030586242675803</v>
      </c>
      <c r="E267">
        <v>31.939296722412099</v>
      </c>
      <c r="F267">
        <v>32.163509368896499</v>
      </c>
      <c r="G267">
        <v>32.029830932617202</v>
      </c>
      <c r="H267">
        <v>31.724317550659201</v>
      </c>
      <c r="I267" s="3">
        <v>32.3989448547363</v>
      </c>
      <c r="J267">
        <v>31.242805480956999</v>
      </c>
      <c r="K267">
        <v>31.571044921875</v>
      </c>
      <c r="L267">
        <v>31.996749877929702</v>
      </c>
      <c r="M267">
        <v>31.880447387695298</v>
      </c>
      <c r="N267">
        <v>31.314624786376999</v>
      </c>
      <c r="O267">
        <v>31.9629936218262</v>
      </c>
      <c r="P267">
        <v>31.488649368286101</v>
      </c>
      <c r="R267">
        <v>14</v>
      </c>
      <c r="S267">
        <v>14</v>
      </c>
      <c r="T267">
        <v>5</v>
      </c>
      <c r="U267">
        <v>45.3</v>
      </c>
      <c r="V267">
        <v>45.3</v>
      </c>
      <c r="W267">
        <v>17.5</v>
      </c>
      <c r="X267">
        <v>21.315999999999999</v>
      </c>
      <c r="Y267">
        <v>0</v>
      </c>
      <c r="Z267">
        <v>81.721000000000004</v>
      </c>
      <c r="AA267">
        <v>203890000000</v>
      </c>
      <c r="AB267">
        <v>1277</v>
      </c>
      <c r="AC267">
        <v>0.40254599231577598</v>
      </c>
      <c r="AD267">
        <v>0.16458511352539101</v>
      </c>
      <c r="AE267">
        <v>0.87606049870130698</v>
      </c>
      <c r="AF267" t="s">
        <v>1790</v>
      </c>
      <c r="AG267" t="s">
        <v>1791</v>
      </c>
      <c r="AJ267" t="s">
        <v>1792</v>
      </c>
    </row>
    <row r="268" spans="1:36" x14ac:dyDescent="0.25">
      <c r="A268">
        <v>36.581188201904297</v>
      </c>
      <c r="B268">
        <v>34.5299682617188</v>
      </c>
      <c r="C268">
        <v>36.981418609619098</v>
      </c>
      <c r="D268">
        <v>36.333999633789098</v>
      </c>
      <c r="E268">
        <v>35.2777709960938</v>
      </c>
      <c r="F268">
        <v>36.062801361083999</v>
      </c>
      <c r="G268">
        <v>35.8587455749512</v>
      </c>
      <c r="H268">
        <v>36.825603485107401</v>
      </c>
      <c r="I268" s="3">
        <v>36.188125610351598</v>
      </c>
      <c r="J268">
        <v>36.576972961425803</v>
      </c>
      <c r="K268">
        <v>36.839633941650398</v>
      </c>
      <c r="L268">
        <v>35.851688385009801</v>
      </c>
      <c r="M268">
        <v>35.868114471435497</v>
      </c>
      <c r="N268">
        <v>36.344997406005902</v>
      </c>
      <c r="O268">
        <v>36.434680938720703</v>
      </c>
      <c r="P268">
        <v>36.5547065734863</v>
      </c>
      <c r="R268">
        <v>50</v>
      </c>
      <c r="S268">
        <v>50</v>
      </c>
      <c r="T268">
        <v>50</v>
      </c>
      <c r="U268">
        <v>70.099999999999994</v>
      </c>
      <c r="V268">
        <v>70.099999999999994</v>
      </c>
      <c r="W268">
        <v>70.099999999999994</v>
      </c>
      <c r="X268">
        <v>85.432000000000002</v>
      </c>
      <c r="Y268">
        <v>0</v>
      </c>
      <c r="Z268">
        <v>323.31</v>
      </c>
      <c r="AA268">
        <v>2103700000000</v>
      </c>
      <c r="AB268">
        <v>11551</v>
      </c>
      <c r="AC268">
        <v>0.39964712994007201</v>
      </c>
      <c r="AD268">
        <v>-0.27592802047729498</v>
      </c>
      <c r="AE268">
        <v>-0.87102523024782696</v>
      </c>
      <c r="AF268" t="s">
        <v>1793</v>
      </c>
      <c r="AG268" t="s">
        <v>1793</v>
      </c>
      <c r="AH268" t="s">
        <v>1794</v>
      </c>
      <c r="AI268" t="s">
        <v>1795</v>
      </c>
      <c r="AJ268" t="s">
        <v>1796</v>
      </c>
    </row>
    <row r="269" spans="1:36" x14ac:dyDescent="0.25">
      <c r="A269">
        <v>29.177549362182599</v>
      </c>
      <c r="B269">
        <v>29.665922164916999</v>
      </c>
      <c r="C269">
        <v>30.081951141357401</v>
      </c>
      <c r="D269">
        <v>28.1527214050293</v>
      </c>
      <c r="E269">
        <v>26.199348449706999</v>
      </c>
      <c r="F269">
        <v>28.012546539306602</v>
      </c>
      <c r="G269">
        <v>27.059614181518601</v>
      </c>
      <c r="H269">
        <v>30.214887619018601</v>
      </c>
      <c r="I269" s="3">
        <v>29.169471740722699</v>
      </c>
      <c r="J269">
        <v>29.981281280517599</v>
      </c>
      <c r="K269">
        <v>29.367446899414102</v>
      </c>
      <c r="L269">
        <v>27.784254074096701</v>
      </c>
      <c r="M269">
        <v>27.501804351806602</v>
      </c>
      <c r="N269">
        <v>29.5970649719238</v>
      </c>
      <c r="O269">
        <v>30.044528961181602</v>
      </c>
      <c r="P269">
        <v>29.399091720581101</v>
      </c>
      <c r="R269">
        <v>19</v>
      </c>
      <c r="S269">
        <v>19</v>
      </c>
      <c r="T269">
        <v>19</v>
      </c>
      <c r="U269">
        <v>52.3</v>
      </c>
      <c r="V269">
        <v>52.3</v>
      </c>
      <c r="W269">
        <v>52.3</v>
      </c>
      <c r="X269">
        <v>50.25</v>
      </c>
      <c r="Y269">
        <v>0</v>
      </c>
      <c r="Z269">
        <v>161.76</v>
      </c>
      <c r="AA269">
        <v>19316000000</v>
      </c>
      <c r="AB269">
        <v>220</v>
      </c>
      <c r="AC269">
        <v>0.39748242960857499</v>
      </c>
      <c r="AD269">
        <v>-0.53505039215087902</v>
      </c>
      <c r="AE269">
        <v>-0.86725791887387405</v>
      </c>
      <c r="AF269" t="s">
        <v>1797</v>
      </c>
      <c r="AG269" t="s">
        <v>1797</v>
      </c>
      <c r="AH269" t="s">
        <v>1798</v>
      </c>
      <c r="AI269" t="s">
        <v>1799</v>
      </c>
      <c r="AJ269" t="s">
        <v>1800</v>
      </c>
    </row>
    <row r="270" spans="1:36" x14ac:dyDescent="0.25">
      <c r="A270">
        <v>30.519626617431602</v>
      </c>
      <c r="B270">
        <v>30.0914402008057</v>
      </c>
      <c r="C270">
        <v>31.3072605133057</v>
      </c>
      <c r="D270">
        <v>30.598058700561499</v>
      </c>
      <c r="E270">
        <v>30.381233215331999</v>
      </c>
      <c r="F270">
        <v>30.422218322753899</v>
      </c>
      <c r="G270">
        <v>30.239452362060501</v>
      </c>
      <c r="H270">
        <v>30.6695766448975</v>
      </c>
      <c r="I270" s="3">
        <v>30.736587524414102</v>
      </c>
      <c r="J270">
        <v>30.828052520751999</v>
      </c>
      <c r="K270">
        <v>30.529527664184599</v>
      </c>
      <c r="L270">
        <v>30.489702224731399</v>
      </c>
      <c r="M270">
        <v>30.342338562011701</v>
      </c>
      <c r="N270">
        <v>30.960578918456999</v>
      </c>
      <c r="O270">
        <v>30.473730087280298</v>
      </c>
      <c r="P270">
        <v>30.932203292846701</v>
      </c>
      <c r="R270">
        <v>21</v>
      </c>
      <c r="S270">
        <v>17</v>
      </c>
      <c r="T270">
        <v>15</v>
      </c>
      <c r="U270">
        <v>84.6</v>
      </c>
      <c r="V270">
        <v>75.7</v>
      </c>
      <c r="W270">
        <v>68</v>
      </c>
      <c r="X270">
        <v>28.302</v>
      </c>
      <c r="Y270">
        <v>0</v>
      </c>
      <c r="Z270">
        <v>323.31</v>
      </c>
      <c r="AA270">
        <v>218910000000</v>
      </c>
      <c r="AB270">
        <v>2626</v>
      </c>
      <c r="AC270">
        <v>0.39704189296106801</v>
      </c>
      <c r="AD270">
        <v>-0.132981777191162</v>
      </c>
      <c r="AE270">
        <v>-0.86649047096012699</v>
      </c>
      <c r="AF270" t="s">
        <v>1801</v>
      </c>
      <c r="AG270" t="s">
        <v>1801</v>
      </c>
      <c r="AH270" t="s">
        <v>1802</v>
      </c>
      <c r="AI270" t="s">
        <v>1803</v>
      </c>
      <c r="AJ270" t="s">
        <v>1804</v>
      </c>
    </row>
    <row r="271" spans="1:36" x14ac:dyDescent="0.25">
      <c r="A271">
        <v>29.2989826202393</v>
      </c>
      <c r="B271">
        <v>27.171596527099599</v>
      </c>
      <c r="C271">
        <v>28.5517883300781</v>
      </c>
      <c r="D271">
        <v>27.9562091827393</v>
      </c>
      <c r="E271">
        <v>28.653419494628899</v>
      </c>
      <c r="F271">
        <v>28.343757629394499</v>
      </c>
      <c r="G271">
        <v>28.734279632568398</v>
      </c>
      <c r="H271">
        <v>29.279609680175799</v>
      </c>
      <c r="I271" s="3">
        <v>28.896198272705099</v>
      </c>
      <c r="J271">
        <v>28.532781600952099</v>
      </c>
      <c r="K271">
        <v>28.875694274902301</v>
      </c>
      <c r="L271">
        <v>28.9334831237793</v>
      </c>
      <c r="M271">
        <v>28.19065284729</v>
      </c>
      <c r="N271">
        <v>29.343164443969702</v>
      </c>
      <c r="O271">
        <v>28.8671169281006</v>
      </c>
      <c r="P271">
        <v>28.289911270141602</v>
      </c>
      <c r="R271">
        <v>13</v>
      </c>
      <c r="S271">
        <v>13</v>
      </c>
      <c r="T271">
        <v>13</v>
      </c>
      <c r="U271">
        <v>56.9</v>
      </c>
      <c r="V271">
        <v>56.9</v>
      </c>
      <c r="W271">
        <v>56.9</v>
      </c>
      <c r="X271">
        <v>42.780999999999999</v>
      </c>
      <c r="Y271">
        <v>0</v>
      </c>
      <c r="Z271">
        <v>141.9</v>
      </c>
      <c r="AA271">
        <v>19430000000</v>
      </c>
      <c r="AB271">
        <v>171</v>
      </c>
      <c r="AC271">
        <v>0.394998209279811</v>
      </c>
      <c r="AD271">
        <v>-0.242419958114624</v>
      </c>
      <c r="AE271">
        <v>-0.86292682148955602</v>
      </c>
      <c r="AF271" t="s">
        <v>1805</v>
      </c>
      <c r="AG271" t="s">
        <v>1805</v>
      </c>
      <c r="AH271" t="s">
        <v>1806</v>
      </c>
      <c r="AI271" t="s">
        <v>1807</v>
      </c>
      <c r="AJ271" t="s">
        <v>1808</v>
      </c>
    </row>
    <row r="272" spans="1:36" x14ac:dyDescent="0.25">
      <c r="A272">
        <v>28.251827239990199</v>
      </c>
      <c r="B272">
        <v>28.4317722320557</v>
      </c>
      <c r="C272">
        <v>27.8558464050293</v>
      </c>
      <c r="D272">
        <v>27.639480590820298</v>
      </c>
      <c r="E272">
        <v>27.988693237304702</v>
      </c>
      <c r="F272">
        <v>28.400478363037099</v>
      </c>
      <c r="G272">
        <v>28.484582901001001</v>
      </c>
      <c r="H272">
        <v>28.6130180358887</v>
      </c>
      <c r="I272" s="3">
        <v>28.412277221679702</v>
      </c>
      <c r="J272">
        <v>27.867322921752901</v>
      </c>
      <c r="K272">
        <v>28.8481044769287</v>
      </c>
      <c r="L272">
        <v>28.967576980590799</v>
      </c>
      <c r="M272">
        <v>28.006567001342798</v>
      </c>
      <c r="N272">
        <v>29.073751449585</v>
      </c>
      <c r="O272">
        <v>28.232789993286101</v>
      </c>
      <c r="P272">
        <v>27.754299163818398</v>
      </c>
      <c r="R272">
        <v>5</v>
      </c>
      <c r="S272">
        <v>5</v>
      </c>
      <c r="T272">
        <v>5</v>
      </c>
      <c r="U272">
        <v>76.3</v>
      </c>
      <c r="V272">
        <v>76.3</v>
      </c>
      <c r="W272">
        <v>76.3</v>
      </c>
      <c r="X272">
        <v>11.042</v>
      </c>
      <c r="Y272">
        <v>0</v>
      </c>
      <c r="Z272">
        <v>72.805999999999997</v>
      </c>
      <c r="AA272">
        <v>12885000000</v>
      </c>
      <c r="AB272">
        <v>173</v>
      </c>
      <c r="AC272">
        <v>0.39020520398976899</v>
      </c>
      <c r="AD272">
        <v>-0.18712377548217801</v>
      </c>
      <c r="AE272">
        <v>-0.85454698352373104</v>
      </c>
      <c r="AF272" t="s">
        <v>1809</v>
      </c>
      <c r="AG272" t="s">
        <v>1810</v>
      </c>
      <c r="AH272" t="s">
        <v>1811</v>
      </c>
      <c r="AI272" t="s">
        <v>1812</v>
      </c>
      <c r="AJ272" t="s">
        <v>1813</v>
      </c>
    </row>
    <row r="273" spans="1:36" x14ac:dyDescent="0.25">
      <c r="A273">
        <v>32.149101257324197</v>
      </c>
      <c r="B273">
        <v>31.954353332519499</v>
      </c>
      <c r="C273">
        <v>29.131755828857401</v>
      </c>
      <c r="D273">
        <v>30.670843124389599</v>
      </c>
      <c r="E273">
        <v>32.630683898925803</v>
      </c>
      <c r="F273">
        <v>32.496669769287102</v>
      </c>
      <c r="G273">
        <v>32.359771728515597</v>
      </c>
      <c r="H273">
        <v>30.370567321777301</v>
      </c>
      <c r="I273" s="3">
        <v>30.664922714233398</v>
      </c>
      <c r="J273">
        <v>28.703586578369102</v>
      </c>
      <c r="K273">
        <v>29.774829864501999</v>
      </c>
      <c r="L273">
        <v>32.122318267822301</v>
      </c>
      <c r="M273">
        <v>32.615638732910199</v>
      </c>
      <c r="N273">
        <v>31.772701263427699</v>
      </c>
      <c r="O273">
        <v>31.4265232086182</v>
      </c>
      <c r="P273">
        <v>30.300075531005898</v>
      </c>
      <c r="R273">
        <v>191</v>
      </c>
      <c r="S273">
        <v>191</v>
      </c>
      <c r="T273">
        <v>0</v>
      </c>
      <c r="U273">
        <v>78.099999999999994</v>
      </c>
      <c r="V273">
        <v>78.099999999999994</v>
      </c>
      <c r="W273">
        <v>0</v>
      </c>
      <c r="X273">
        <v>286.70999999999998</v>
      </c>
      <c r="Y273">
        <v>0</v>
      </c>
      <c r="Z273">
        <v>323.31</v>
      </c>
      <c r="AA273">
        <v>603400000000</v>
      </c>
      <c r="AB273">
        <v>7890</v>
      </c>
      <c r="AC273">
        <v>0.38850965572705698</v>
      </c>
      <c r="AD273">
        <v>0.54789376258850098</v>
      </c>
      <c r="AE273">
        <v>0.85157509875554005</v>
      </c>
      <c r="AF273" t="s">
        <v>1814</v>
      </c>
      <c r="AG273" t="s">
        <v>1815</v>
      </c>
      <c r="AJ273" t="s">
        <v>1816</v>
      </c>
    </row>
    <row r="274" spans="1:36" x14ac:dyDescent="0.25">
      <c r="A274">
        <v>28.481315612793001</v>
      </c>
      <c r="B274">
        <v>26.788927078247099</v>
      </c>
      <c r="C274">
        <v>28.8009147644043</v>
      </c>
      <c r="D274">
        <v>26.561405181884801</v>
      </c>
      <c r="E274">
        <v>0</v>
      </c>
      <c r="F274">
        <v>28.350517272949201</v>
      </c>
      <c r="G274">
        <v>26.713846206665</v>
      </c>
      <c r="H274">
        <v>29.379106521606399</v>
      </c>
      <c r="I274" s="3">
        <v>26.741754531860401</v>
      </c>
      <c r="J274">
        <v>24.8832492828369</v>
      </c>
      <c r="K274">
        <v>29.1061191558838</v>
      </c>
      <c r="L274">
        <v>27.288681030273398</v>
      </c>
      <c r="M274">
        <v>28.939380645751999</v>
      </c>
      <c r="N274">
        <v>25.866392135620099</v>
      </c>
      <c r="O274">
        <v>27.558883666992202</v>
      </c>
      <c r="P274">
        <v>28.5502834320068</v>
      </c>
      <c r="R274">
        <v>33</v>
      </c>
      <c r="S274">
        <v>26</v>
      </c>
      <c r="T274">
        <v>26</v>
      </c>
      <c r="U274">
        <v>83.4</v>
      </c>
      <c r="V274">
        <v>67.900000000000006</v>
      </c>
      <c r="W274">
        <v>67.900000000000006</v>
      </c>
      <c r="X274">
        <v>50.536999999999999</v>
      </c>
      <c r="Y274">
        <v>0</v>
      </c>
      <c r="Z274">
        <v>323.31</v>
      </c>
      <c r="AA274">
        <v>53275000000</v>
      </c>
      <c r="AB274">
        <v>795</v>
      </c>
      <c r="AC274">
        <v>0.38281909888765903</v>
      </c>
      <c r="AD274">
        <v>-2.98233890533447</v>
      </c>
      <c r="AE274">
        <v>-0.84157203051931495</v>
      </c>
      <c r="AF274" t="s">
        <v>1817</v>
      </c>
      <c r="AG274" t="s">
        <v>1817</v>
      </c>
      <c r="AH274" t="s">
        <v>1818</v>
      </c>
      <c r="AI274" t="s">
        <v>1819</v>
      </c>
      <c r="AJ274" t="s">
        <v>1820</v>
      </c>
    </row>
    <row r="275" spans="1:36" x14ac:dyDescent="0.25">
      <c r="A275">
        <v>31.347520828247099</v>
      </c>
      <c r="B275">
        <v>31.309158325195298</v>
      </c>
      <c r="C275">
        <v>31.9547328948975</v>
      </c>
      <c r="D275">
        <v>30.787137985229499</v>
      </c>
      <c r="E275">
        <v>30.680515289306602</v>
      </c>
      <c r="F275">
        <v>31.152853012085</v>
      </c>
      <c r="G275">
        <v>30.899082183837901</v>
      </c>
      <c r="H275">
        <v>31.824377059936499</v>
      </c>
      <c r="I275" s="3">
        <v>31.486253738403299</v>
      </c>
      <c r="J275">
        <v>31.3217372894287</v>
      </c>
      <c r="K275">
        <v>32.291675567627003</v>
      </c>
      <c r="L275">
        <v>30.8499851226807</v>
      </c>
      <c r="M275">
        <v>31.058465957641602</v>
      </c>
      <c r="N275">
        <v>31.660127639770501</v>
      </c>
      <c r="O275">
        <v>31.428522109985401</v>
      </c>
      <c r="P275">
        <v>31.359718322753899</v>
      </c>
      <c r="R275">
        <v>52</v>
      </c>
      <c r="S275">
        <v>52</v>
      </c>
      <c r="T275">
        <v>51</v>
      </c>
      <c r="U275">
        <v>68.900000000000006</v>
      </c>
      <c r="V275">
        <v>68.900000000000006</v>
      </c>
      <c r="W275">
        <v>67.7</v>
      </c>
      <c r="X275">
        <v>95.283000000000001</v>
      </c>
      <c r="Y275">
        <v>0</v>
      </c>
      <c r="Z275">
        <v>323.31</v>
      </c>
      <c r="AA275">
        <v>201030000000</v>
      </c>
      <c r="AB275">
        <v>2746</v>
      </c>
      <c r="AC275">
        <v>0.38142992614945198</v>
      </c>
      <c r="AD275">
        <v>-0.18763852119445801</v>
      </c>
      <c r="AE275">
        <v>-0.83912327170093304</v>
      </c>
      <c r="AF275" t="s">
        <v>1821</v>
      </c>
      <c r="AG275" t="s">
        <v>1822</v>
      </c>
      <c r="AH275" t="s">
        <v>1823</v>
      </c>
      <c r="AI275" t="s">
        <v>1824</v>
      </c>
      <c r="AJ275" t="s">
        <v>1825</v>
      </c>
    </row>
    <row r="276" spans="1:36" x14ac:dyDescent="0.25">
      <c r="A276">
        <v>25.3052158355713</v>
      </c>
      <c r="B276">
        <v>29.051029205322301</v>
      </c>
      <c r="C276">
        <v>28.755796432495099</v>
      </c>
      <c r="D276">
        <v>25.143903732299801</v>
      </c>
      <c r="E276">
        <v>29.097028732299801</v>
      </c>
      <c r="F276">
        <v>27.196668624877901</v>
      </c>
      <c r="G276">
        <v>24.196331024169901</v>
      </c>
      <c r="H276">
        <v>28.9879360198975</v>
      </c>
      <c r="I276" s="3">
        <v>25.3611850738525</v>
      </c>
      <c r="J276">
        <v>26.095209121704102</v>
      </c>
      <c r="K276">
        <v>29.082889556884801</v>
      </c>
      <c r="L276">
        <v>0</v>
      </c>
      <c r="M276">
        <v>29.500608444213899</v>
      </c>
      <c r="N276">
        <v>27.2806510925293</v>
      </c>
      <c r="O276">
        <v>28.563219070434599</v>
      </c>
      <c r="P276">
        <v>27.918035507202099</v>
      </c>
      <c r="R276">
        <v>30</v>
      </c>
      <c r="S276">
        <v>30</v>
      </c>
      <c r="T276">
        <v>30</v>
      </c>
      <c r="U276">
        <v>75.7</v>
      </c>
      <c r="V276">
        <v>75.7</v>
      </c>
      <c r="W276">
        <v>75.7</v>
      </c>
      <c r="X276">
        <v>56.149000000000001</v>
      </c>
      <c r="Y276">
        <v>0</v>
      </c>
      <c r="Z276">
        <v>323.31</v>
      </c>
      <c r="AA276">
        <v>114350000000</v>
      </c>
      <c r="AB276">
        <v>1549</v>
      </c>
      <c r="AC276">
        <v>0.380560138159171</v>
      </c>
      <c r="AD276">
        <v>2.9915139675140399</v>
      </c>
      <c r="AE276">
        <v>0.83758868327776603</v>
      </c>
      <c r="AF276" t="s">
        <v>1826</v>
      </c>
      <c r="AG276" t="s">
        <v>1826</v>
      </c>
      <c r="AH276" t="s">
        <v>1827</v>
      </c>
      <c r="AI276" t="s">
        <v>1828</v>
      </c>
      <c r="AJ276" t="s">
        <v>1829</v>
      </c>
    </row>
    <row r="277" spans="1:36" x14ac:dyDescent="0.25">
      <c r="A277">
        <v>25.916431427001999</v>
      </c>
      <c r="B277">
        <v>24.666549682617202</v>
      </c>
      <c r="C277">
        <v>26.242326736450199</v>
      </c>
      <c r="D277">
        <v>27.6219158172607</v>
      </c>
      <c r="E277">
        <v>26.7885551452637</v>
      </c>
      <c r="F277">
        <v>26.188692092895501</v>
      </c>
      <c r="G277">
        <v>27.412237167358398</v>
      </c>
      <c r="H277">
        <v>27.888786315918001</v>
      </c>
      <c r="I277" s="3">
        <v>26.822502136230501</v>
      </c>
      <c r="J277">
        <v>27.207599639892599</v>
      </c>
      <c r="K277">
        <v>28.461584091186499</v>
      </c>
      <c r="L277">
        <v>26.3625392913818</v>
      </c>
      <c r="M277">
        <v>28.756208419799801</v>
      </c>
      <c r="N277">
        <v>25.2091064453125</v>
      </c>
      <c r="O277">
        <v>26.938203811645501</v>
      </c>
      <c r="P277">
        <v>0</v>
      </c>
      <c r="R277">
        <v>55</v>
      </c>
      <c r="S277">
        <v>55</v>
      </c>
      <c r="T277">
        <v>55</v>
      </c>
      <c r="U277">
        <v>57.9</v>
      </c>
      <c r="V277">
        <v>57.9</v>
      </c>
      <c r="W277">
        <v>57.9</v>
      </c>
      <c r="X277">
        <v>140</v>
      </c>
      <c r="Y277">
        <v>0</v>
      </c>
      <c r="Z277">
        <v>323.31</v>
      </c>
      <c r="AA277">
        <v>207890000000</v>
      </c>
      <c r="AB277">
        <v>2453</v>
      </c>
      <c r="AC277">
        <v>0.37991337175767897</v>
      </c>
      <c r="AD277">
        <v>2.8709688186645499</v>
      </c>
      <c r="AE277">
        <v>0.83644688998383798</v>
      </c>
      <c r="AF277" t="s">
        <v>1830</v>
      </c>
      <c r="AG277" t="s">
        <v>1830</v>
      </c>
      <c r="AH277" t="s">
        <v>1831</v>
      </c>
      <c r="AI277" t="s">
        <v>1832</v>
      </c>
      <c r="AJ277" t="s">
        <v>1833</v>
      </c>
    </row>
    <row r="278" spans="1:36" x14ac:dyDescent="0.25">
      <c r="A278">
        <v>28.5671062469482</v>
      </c>
      <c r="B278">
        <v>28.598573684692401</v>
      </c>
      <c r="C278">
        <v>30.088157653808601</v>
      </c>
      <c r="D278">
        <v>28.8516235351563</v>
      </c>
      <c r="E278">
        <v>30.209089279174801</v>
      </c>
      <c r="F278">
        <v>29.029705047607401</v>
      </c>
      <c r="G278">
        <v>28.9206218719482</v>
      </c>
      <c r="H278">
        <v>29.154943466186499</v>
      </c>
      <c r="I278" s="3">
        <v>0</v>
      </c>
      <c r="J278">
        <v>29.930017471313501</v>
      </c>
      <c r="K278">
        <v>30.531389236450199</v>
      </c>
      <c r="L278">
        <v>29.5094890594482</v>
      </c>
      <c r="M278">
        <v>29.127727508544901</v>
      </c>
      <c r="N278">
        <v>29.649845123291001</v>
      </c>
      <c r="O278">
        <v>29.634693145751999</v>
      </c>
      <c r="P278">
        <v>30.1374835968018</v>
      </c>
      <c r="R278">
        <v>13</v>
      </c>
      <c r="S278">
        <v>13</v>
      </c>
      <c r="T278">
        <v>13</v>
      </c>
      <c r="U278">
        <v>80.099999999999994</v>
      </c>
      <c r="V278">
        <v>80.099999999999994</v>
      </c>
      <c r="W278">
        <v>80.099999999999994</v>
      </c>
      <c r="X278">
        <v>22.806999999999999</v>
      </c>
      <c r="Y278">
        <v>0</v>
      </c>
      <c r="Z278">
        <v>168.51</v>
      </c>
      <c r="AA278">
        <v>13017000000</v>
      </c>
      <c r="AB278">
        <v>146</v>
      </c>
      <c r="AC278">
        <v>0.37835368723750601</v>
      </c>
      <c r="AD278">
        <v>3.1123969554901101</v>
      </c>
      <c r="AE278">
        <v>0.833691023646285</v>
      </c>
      <c r="AF278" t="s">
        <v>1834</v>
      </c>
      <c r="AG278" t="s">
        <v>1834</v>
      </c>
      <c r="AH278" t="s">
        <v>1835</v>
      </c>
      <c r="AI278" t="s">
        <v>1836</v>
      </c>
      <c r="AJ278" t="s">
        <v>1837</v>
      </c>
    </row>
    <row r="279" spans="1:36" x14ac:dyDescent="0.25">
      <c r="A279">
        <v>29.728452682495099</v>
      </c>
      <c r="B279">
        <v>28.916015625</v>
      </c>
      <c r="C279">
        <v>30.456794738769499</v>
      </c>
      <c r="D279">
        <v>30.725902557373001</v>
      </c>
      <c r="E279">
        <v>28.813905715942401</v>
      </c>
      <c r="F279">
        <v>29.737312316894499</v>
      </c>
      <c r="G279">
        <v>29.2611408233643</v>
      </c>
      <c r="H279">
        <v>30.043617248535199</v>
      </c>
      <c r="I279" s="3">
        <v>28.786312103271499</v>
      </c>
      <c r="J279">
        <v>30.142848968505898</v>
      </c>
      <c r="K279">
        <v>29.627040863037099</v>
      </c>
      <c r="L279">
        <v>29.210227966308601</v>
      </c>
      <c r="M279">
        <v>29.696722030639599</v>
      </c>
      <c r="N279">
        <v>28.3322353363037</v>
      </c>
      <c r="O279">
        <v>29.682895660400401</v>
      </c>
      <c r="P279">
        <v>30.021812438964801</v>
      </c>
      <c r="R279">
        <v>33</v>
      </c>
      <c r="S279">
        <v>33</v>
      </c>
      <c r="T279">
        <v>26</v>
      </c>
      <c r="U279">
        <v>90.2</v>
      </c>
      <c r="V279">
        <v>90.2</v>
      </c>
      <c r="W279">
        <v>74.7</v>
      </c>
      <c r="X279">
        <v>50.536000000000001</v>
      </c>
      <c r="Y279">
        <v>0</v>
      </c>
      <c r="Z279">
        <v>323.31</v>
      </c>
      <c r="AA279">
        <v>234860000000</v>
      </c>
      <c r="AB279">
        <v>2770</v>
      </c>
      <c r="AC279">
        <v>0.37690782540543299</v>
      </c>
      <c r="AD279">
        <v>0.27288079261779802</v>
      </c>
      <c r="AE279">
        <v>0.831133209718802</v>
      </c>
      <c r="AF279" t="s">
        <v>1838</v>
      </c>
      <c r="AG279" t="s">
        <v>1839</v>
      </c>
      <c r="AH279" t="s">
        <v>1840</v>
      </c>
      <c r="AI279" t="s">
        <v>1841</v>
      </c>
      <c r="AJ279" t="s">
        <v>1842</v>
      </c>
    </row>
    <row r="280" spans="1:36" x14ac:dyDescent="0.25">
      <c r="A280">
        <v>30.797765731811499</v>
      </c>
      <c r="B280">
        <v>30.482795715331999</v>
      </c>
      <c r="C280">
        <v>27.918718338012699</v>
      </c>
      <c r="D280">
        <v>29.413166046142599</v>
      </c>
      <c r="E280">
        <v>31.741416931152301</v>
      </c>
      <c r="F280">
        <v>30.243543624877901</v>
      </c>
      <c r="G280">
        <v>30.5742511749268</v>
      </c>
      <c r="H280">
        <v>29.040746688842798</v>
      </c>
      <c r="I280" s="3">
        <v>29.368572235107401</v>
      </c>
      <c r="J280">
        <v>30.485294342041001</v>
      </c>
      <c r="K280">
        <v>31.402990341186499</v>
      </c>
      <c r="L280">
        <v>30.172836303710898</v>
      </c>
      <c r="M280">
        <v>31.373216629028299</v>
      </c>
      <c r="N280">
        <v>31.107305526733398</v>
      </c>
      <c r="O280">
        <v>28.999433517456101</v>
      </c>
      <c r="P280">
        <v>30.8030891418457</v>
      </c>
      <c r="R280">
        <v>6</v>
      </c>
      <c r="S280">
        <v>6</v>
      </c>
      <c r="T280">
        <v>6</v>
      </c>
      <c r="U280">
        <v>56.1</v>
      </c>
      <c r="V280">
        <v>56.1</v>
      </c>
      <c r="W280">
        <v>56.1</v>
      </c>
      <c r="X280">
        <v>9.3267000000000007</v>
      </c>
      <c r="Y280">
        <v>0</v>
      </c>
      <c r="Z280">
        <v>67.100999999999999</v>
      </c>
      <c r="AA280">
        <v>43540000000</v>
      </c>
      <c r="AB280">
        <v>306</v>
      </c>
      <c r="AC280">
        <v>0.376464841329195</v>
      </c>
      <c r="AD280">
        <v>-0.437541723251343</v>
      </c>
      <c r="AE280">
        <v>-0.83034895286191002</v>
      </c>
      <c r="AF280" t="s">
        <v>1843</v>
      </c>
      <c r="AG280" t="s">
        <v>1843</v>
      </c>
      <c r="AI280" t="s">
        <v>1844</v>
      </c>
      <c r="AJ280" t="s">
        <v>1845</v>
      </c>
    </row>
    <row r="281" spans="1:36" x14ac:dyDescent="0.25">
      <c r="A281">
        <v>32.100399017333999</v>
      </c>
      <c r="B281">
        <v>31.333034515380898</v>
      </c>
      <c r="C281">
        <v>30.8065490722656</v>
      </c>
      <c r="D281">
        <v>31.571586608886701</v>
      </c>
      <c r="E281">
        <v>31.863265991210898</v>
      </c>
      <c r="F281">
        <v>31.6510009765625</v>
      </c>
      <c r="G281">
        <v>31.550962448120099</v>
      </c>
      <c r="H281">
        <v>30.632442474365199</v>
      </c>
      <c r="I281" s="3">
        <v>31.380046844482401</v>
      </c>
      <c r="J281">
        <v>30.1447944641113</v>
      </c>
      <c r="K281">
        <v>31.273532867431602</v>
      </c>
      <c r="L281">
        <v>31.539823532104499</v>
      </c>
      <c r="M281">
        <v>31.7833576202393</v>
      </c>
      <c r="N281">
        <v>31.736747741699201</v>
      </c>
      <c r="O281">
        <v>30.9643039703369</v>
      </c>
      <c r="P281">
        <v>30.9698696136475</v>
      </c>
      <c r="R281">
        <v>26</v>
      </c>
      <c r="S281">
        <v>26</v>
      </c>
      <c r="T281">
        <v>26</v>
      </c>
      <c r="U281">
        <v>67.2</v>
      </c>
      <c r="V281">
        <v>67.2</v>
      </c>
      <c r="W281">
        <v>67.2</v>
      </c>
      <c r="X281">
        <v>50.73</v>
      </c>
      <c r="Y281">
        <v>0</v>
      </c>
      <c r="Z281">
        <v>323.31</v>
      </c>
      <c r="AA281">
        <v>80941000000</v>
      </c>
      <c r="AB281">
        <v>1012</v>
      </c>
      <c r="AC281">
        <v>0.37565229697010999</v>
      </c>
      <c r="AD281">
        <v>0.214595556259155</v>
      </c>
      <c r="AE281">
        <v>0.82890970436116596</v>
      </c>
      <c r="AF281" t="s">
        <v>1846</v>
      </c>
      <c r="AG281" t="s">
        <v>1846</v>
      </c>
      <c r="AI281" t="s">
        <v>1847</v>
      </c>
      <c r="AJ281" t="s">
        <v>1848</v>
      </c>
    </row>
    <row r="282" spans="1:36" x14ac:dyDescent="0.25">
      <c r="A282">
        <v>31.4349975585938</v>
      </c>
      <c r="B282">
        <v>29.739599227905298</v>
      </c>
      <c r="C282">
        <v>31.396369934081999</v>
      </c>
      <c r="D282">
        <v>30.7152214050293</v>
      </c>
      <c r="E282">
        <v>30.356260299682599</v>
      </c>
      <c r="F282">
        <v>31.0068473815918</v>
      </c>
      <c r="G282">
        <v>30.5285034179688</v>
      </c>
      <c r="H282">
        <v>31.208740234375</v>
      </c>
      <c r="I282" s="3">
        <v>31.111974716186499</v>
      </c>
      <c r="J282">
        <v>30.785345077514599</v>
      </c>
      <c r="K282">
        <v>31.469999313354499</v>
      </c>
      <c r="L282">
        <v>30.842586517333999</v>
      </c>
      <c r="M282">
        <v>31.033805847168001</v>
      </c>
      <c r="N282">
        <v>31.334474563598601</v>
      </c>
      <c r="O282">
        <v>30.837932586669901</v>
      </c>
      <c r="P282">
        <v>30.5156860351563</v>
      </c>
      <c r="R282">
        <v>28</v>
      </c>
      <c r="S282">
        <v>28</v>
      </c>
      <c r="T282">
        <v>3</v>
      </c>
      <c r="U282">
        <v>71.2</v>
      </c>
      <c r="V282">
        <v>71.2</v>
      </c>
      <c r="W282">
        <v>8.5</v>
      </c>
      <c r="X282">
        <v>58.677999999999997</v>
      </c>
      <c r="Y282">
        <v>0</v>
      </c>
      <c r="Z282">
        <v>323.31</v>
      </c>
      <c r="AA282">
        <v>71199000000</v>
      </c>
      <c r="AB282">
        <v>1102</v>
      </c>
      <c r="AC282">
        <v>0.37506626323700598</v>
      </c>
      <c r="AD282">
        <v>-0.193158149719238</v>
      </c>
      <c r="AE282">
        <v>-0.82787108833372203</v>
      </c>
      <c r="AF282" t="s">
        <v>1849</v>
      </c>
      <c r="AG282" t="s">
        <v>1849</v>
      </c>
      <c r="AI282" t="s">
        <v>1850</v>
      </c>
      <c r="AJ282" t="s">
        <v>1851</v>
      </c>
    </row>
    <row r="283" spans="1:36" x14ac:dyDescent="0.25">
      <c r="A283">
        <v>28.9820156097412</v>
      </c>
      <c r="B283">
        <v>28.5710544586182</v>
      </c>
      <c r="C283">
        <v>29.114559173583999</v>
      </c>
      <c r="D283">
        <v>29.22412109375</v>
      </c>
      <c r="E283">
        <v>28.4858512878418</v>
      </c>
      <c r="F283">
        <v>29.6074733734131</v>
      </c>
      <c r="G283">
        <v>29.476802825927699</v>
      </c>
      <c r="H283">
        <v>29.007020950317401</v>
      </c>
      <c r="I283" s="3">
        <v>30.079154968261701</v>
      </c>
      <c r="J283">
        <v>28.160387039184599</v>
      </c>
      <c r="K283">
        <v>28.855638504028299</v>
      </c>
      <c r="L283">
        <v>29.809175491333001</v>
      </c>
      <c r="M283">
        <v>29.9945583343506</v>
      </c>
      <c r="N283">
        <v>29.1199836730957</v>
      </c>
      <c r="O283">
        <v>28.981172561645501</v>
      </c>
      <c r="P283">
        <v>29.251873016357401</v>
      </c>
      <c r="R283">
        <v>58</v>
      </c>
      <c r="S283">
        <v>58</v>
      </c>
      <c r="T283">
        <v>16</v>
      </c>
      <c r="U283">
        <v>64.599999999999994</v>
      </c>
      <c r="V283">
        <v>64.599999999999994</v>
      </c>
      <c r="W283">
        <v>13.8</v>
      </c>
      <c r="X283">
        <v>102.41</v>
      </c>
      <c r="Y283">
        <v>0</v>
      </c>
      <c r="Z283">
        <v>323.31</v>
      </c>
      <c r="AA283">
        <v>247300000000</v>
      </c>
      <c r="AB283">
        <v>3044</v>
      </c>
      <c r="AC283">
        <v>0.37503036446969601</v>
      </c>
      <c r="AD283">
        <v>-0.22288060188293499</v>
      </c>
      <c r="AE283">
        <v>-0.82780744976280496</v>
      </c>
      <c r="AF283" t="s">
        <v>1852</v>
      </c>
      <c r="AG283" t="s">
        <v>1853</v>
      </c>
      <c r="AH283" t="s">
        <v>1854</v>
      </c>
      <c r="AI283" t="s">
        <v>1855</v>
      </c>
      <c r="AJ283" t="s">
        <v>1856</v>
      </c>
    </row>
    <row r="284" spans="1:36" x14ac:dyDescent="0.25">
      <c r="A284">
        <v>29.617841720581101</v>
      </c>
      <c r="B284">
        <v>29.2310981750488</v>
      </c>
      <c r="C284">
        <v>28.724195480346701</v>
      </c>
      <c r="D284">
        <v>30.010919570922901</v>
      </c>
      <c r="E284">
        <v>31.2229118347168</v>
      </c>
      <c r="F284">
        <v>30.820539474487301</v>
      </c>
      <c r="G284">
        <v>30.501518249511701</v>
      </c>
      <c r="H284">
        <v>28.671483993530298</v>
      </c>
      <c r="I284" s="3">
        <v>30.1829319000244</v>
      </c>
      <c r="J284">
        <v>28.511375427246101</v>
      </c>
      <c r="K284">
        <v>29.566307067871101</v>
      </c>
      <c r="L284">
        <v>30.4129638671875</v>
      </c>
      <c r="M284">
        <v>30.925285339355501</v>
      </c>
      <c r="N284">
        <v>27.880928039550799</v>
      </c>
      <c r="O284">
        <v>28.752513885498001</v>
      </c>
      <c r="P284">
        <v>29.274509429931602</v>
      </c>
      <c r="R284">
        <v>7</v>
      </c>
      <c r="S284">
        <v>7</v>
      </c>
      <c r="T284">
        <v>7</v>
      </c>
      <c r="U284">
        <v>51.4</v>
      </c>
      <c r="V284">
        <v>51.4</v>
      </c>
      <c r="W284">
        <v>51.4</v>
      </c>
      <c r="X284">
        <v>19.739999999999998</v>
      </c>
      <c r="Y284">
        <v>0</v>
      </c>
      <c r="Z284">
        <v>50.165999999999997</v>
      </c>
      <c r="AA284">
        <v>21690000000</v>
      </c>
      <c r="AB284">
        <v>279</v>
      </c>
      <c r="AC284">
        <v>0.37449108970697897</v>
      </c>
      <c r="AD284">
        <v>0.41171169281005898</v>
      </c>
      <c r="AE284">
        <v>0.82685124392595799</v>
      </c>
      <c r="AF284" t="s">
        <v>1857</v>
      </c>
      <c r="AG284" t="s">
        <v>1857</v>
      </c>
      <c r="AH284" t="s">
        <v>1858</v>
      </c>
      <c r="AI284" t="s">
        <v>1859</v>
      </c>
      <c r="AJ284" t="s">
        <v>1860</v>
      </c>
    </row>
    <row r="285" spans="1:36" x14ac:dyDescent="0.25">
      <c r="A285">
        <v>27.829353332519499</v>
      </c>
      <c r="B285">
        <v>27.9211616516113</v>
      </c>
      <c r="C285">
        <v>28.655946731567401</v>
      </c>
      <c r="D285">
        <v>27.440868377685501</v>
      </c>
      <c r="E285">
        <v>28.012279510498001</v>
      </c>
      <c r="F285">
        <v>28.502449035644499</v>
      </c>
      <c r="G285">
        <v>27.841581344604499</v>
      </c>
      <c r="H285">
        <v>28.0452060699463</v>
      </c>
      <c r="I285" s="3">
        <v>28.205224990844702</v>
      </c>
      <c r="J285">
        <v>28.8868408203125</v>
      </c>
      <c r="K285">
        <v>28.014463424682599</v>
      </c>
      <c r="L285">
        <v>27.531257629394499</v>
      </c>
      <c r="M285">
        <v>27.412641525268601</v>
      </c>
      <c r="N285">
        <v>28.567613601684599</v>
      </c>
      <c r="O285">
        <v>28.532447814941399</v>
      </c>
      <c r="P285">
        <v>28.6352653503418</v>
      </c>
      <c r="R285">
        <v>14</v>
      </c>
      <c r="S285">
        <v>13</v>
      </c>
      <c r="T285">
        <v>13</v>
      </c>
      <c r="U285">
        <v>68.400000000000006</v>
      </c>
      <c r="V285">
        <v>65.599999999999994</v>
      </c>
      <c r="W285">
        <v>65.599999999999994</v>
      </c>
      <c r="X285">
        <v>29.687999999999999</v>
      </c>
      <c r="Y285">
        <v>0</v>
      </c>
      <c r="Z285">
        <v>72.236999999999995</v>
      </c>
      <c r="AA285">
        <v>12072000000</v>
      </c>
      <c r="AB285">
        <v>187</v>
      </c>
      <c r="AC285">
        <v>0.37209762563792398</v>
      </c>
      <c r="AD285">
        <v>-0.192113637924194</v>
      </c>
      <c r="AE285">
        <v>-0.82260229689630404</v>
      </c>
      <c r="AF285" t="s">
        <v>1861</v>
      </c>
      <c r="AG285" t="s">
        <v>1861</v>
      </c>
      <c r="AH285" t="s">
        <v>1862</v>
      </c>
      <c r="AI285" t="s">
        <v>1863</v>
      </c>
      <c r="AJ285" t="s">
        <v>1864</v>
      </c>
    </row>
    <row r="286" spans="1:36" x14ac:dyDescent="0.25">
      <c r="A286">
        <v>30.727689743041999</v>
      </c>
      <c r="B286">
        <v>29.7696857452393</v>
      </c>
      <c r="C286">
        <v>31.1802082061768</v>
      </c>
      <c r="D286">
        <v>31.3384113311768</v>
      </c>
      <c r="E286">
        <v>31.036167144775401</v>
      </c>
      <c r="F286">
        <v>31.429569244384801</v>
      </c>
      <c r="G286">
        <v>31.362543106079102</v>
      </c>
      <c r="H286">
        <v>31.2948818206787</v>
      </c>
      <c r="I286" s="3">
        <v>31.0841064453125</v>
      </c>
      <c r="J286">
        <v>31.624620437622099</v>
      </c>
      <c r="K286">
        <v>31.101743698120099</v>
      </c>
      <c r="L286">
        <v>31.2093200683594</v>
      </c>
      <c r="M286">
        <v>31.431413650512699</v>
      </c>
      <c r="N286">
        <v>30.231691360473601</v>
      </c>
      <c r="O286">
        <v>31.3865871429443</v>
      </c>
      <c r="P286">
        <v>31.726268768310501</v>
      </c>
      <c r="R286">
        <v>37</v>
      </c>
      <c r="S286">
        <v>37</v>
      </c>
      <c r="T286">
        <v>37</v>
      </c>
      <c r="U286">
        <v>67.5</v>
      </c>
      <c r="V286">
        <v>67.5</v>
      </c>
      <c r="W286">
        <v>67.5</v>
      </c>
      <c r="X286">
        <v>57.078000000000003</v>
      </c>
      <c r="Y286">
        <v>0</v>
      </c>
      <c r="Z286">
        <v>323.31</v>
      </c>
      <c r="AA286">
        <v>481460000000</v>
      </c>
      <c r="AB286">
        <v>3145</v>
      </c>
      <c r="AC286">
        <v>0.366372940727762</v>
      </c>
      <c r="AD286">
        <v>-0.20707440376281699</v>
      </c>
      <c r="AE286">
        <v>-0.81240616960929102</v>
      </c>
      <c r="AF286" t="s">
        <v>388</v>
      </c>
      <c r="AG286" t="s">
        <v>388</v>
      </c>
      <c r="AH286" t="s">
        <v>389</v>
      </c>
      <c r="AI286" t="s">
        <v>390</v>
      </c>
      <c r="AJ286" t="s">
        <v>391</v>
      </c>
    </row>
    <row r="287" spans="1:36" x14ac:dyDescent="0.25">
      <c r="A287">
        <v>32.9837455749512</v>
      </c>
      <c r="B287">
        <v>31.265619277954102</v>
      </c>
      <c r="C287">
        <v>32.155117034912102</v>
      </c>
      <c r="D287">
        <v>32.806167602539098</v>
      </c>
      <c r="E287">
        <v>32.5911865234375</v>
      </c>
      <c r="F287">
        <v>33.143547058105497</v>
      </c>
      <c r="G287">
        <v>32.8060493469238</v>
      </c>
      <c r="H287">
        <v>32.538784027099602</v>
      </c>
      <c r="I287" s="3">
        <v>32.985393524169901</v>
      </c>
      <c r="J287">
        <v>32.036659240722699</v>
      </c>
      <c r="K287">
        <v>31.781286239623999</v>
      </c>
      <c r="L287">
        <v>33.022426605224602</v>
      </c>
      <c r="M287">
        <v>32.822727203369098</v>
      </c>
      <c r="N287">
        <v>31.354263305664102</v>
      </c>
      <c r="O287">
        <v>32.282119750976598</v>
      </c>
      <c r="P287">
        <v>32.056919097900398</v>
      </c>
      <c r="R287">
        <v>32</v>
      </c>
      <c r="S287">
        <v>32</v>
      </c>
      <c r="T287">
        <v>32</v>
      </c>
      <c r="U287">
        <v>64.400000000000006</v>
      </c>
      <c r="V287">
        <v>64.400000000000006</v>
      </c>
      <c r="W287">
        <v>64.400000000000006</v>
      </c>
      <c r="X287">
        <v>68.162999999999997</v>
      </c>
      <c r="Y287">
        <v>0</v>
      </c>
      <c r="Z287">
        <v>323.31</v>
      </c>
      <c r="AA287">
        <v>190010000000</v>
      </c>
      <c r="AB287">
        <v>1907</v>
      </c>
      <c r="AC287">
        <v>0.36631800389297497</v>
      </c>
      <c r="AD287">
        <v>0.24355268478393599</v>
      </c>
      <c r="AE287">
        <v>0.81230809193915998</v>
      </c>
      <c r="AF287" t="s">
        <v>636</v>
      </c>
      <c r="AG287" t="s">
        <v>636</v>
      </c>
      <c r="AH287" t="s">
        <v>637</v>
      </c>
      <c r="AI287" t="s">
        <v>638</v>
      </c>
      <c r="AJ287" t="s">
        <v>639</v>
      </c>
    </row>
    <row r="288" spans="1:36" x14ac:dyDescent="0.25">
      <c r="A288">
        <v>32.6948432922363</v>
      </c>
      <c r="B288">
        <v>33.019626617431598</v>
      </c>
      <c r="C288">
        <v>32.946495056152301</v>
      </c>
      <c r="D288">
        <v>32.575851440429702</v>
      </c>
      <c r="E288">
        <v>32.550918579101598</v>
      </c>
      <c r="F288">
        <v>32.5766410827637</v>
      </c>
      <c r="G288">
        <v>32.807952880859403</v>
      </c>
      <c r="H288">
        <v>32.796413421630902</v>
      </c>
      <c r="I288" s="3">
        <v>32.376556396484403</v>
      </c>
      <c r="J288">
        <v>32.775390625</v>
      </c>
      <c r="K288">
        <v>32.181186676025398</v>
      </c>
      <c r="L288">
        <v>32.255775451660199</v>
      </c>
      <c r="M288">
        <v>32.890285491943402</v>
      </c>
      <c r="N288">
        <v>32.052970886230497</v>
      </c>
      <c r="O288">
        <v>33.100414276122997</v>
      </c>
      <c r="P288">
        <v>33.2303466796875</v>
      </c>
      <c r="R288">
        <v>9</v>
      </c>
      <c r="S288">
        <v>9</v>
      </c>
      <c r="T288">
        <v>1</v>
      </c>
      <c r="U288">
        <v>54.5</v>
      </c>
      <c r="V288">
        <v>54.5</v>
      </c>
      <c r="W288">
        <v>4.8</v>
      </c>
      <c r="X288">
        <v>20.933</v>
      </c>
      <c r="Y288">
        <v>0</v>
      </c>
      <c r="Z288">
        <v>323.31</v>
      </c>
      <c r="AA288">
        <v>203170000000</v>
      </c>
      <c r="AB288">
        <v>2051</v>
      </c>
      <c r="AC288">
        <v>0.36582137553194899</v>
      </c>
      <c r="AD288">
        <v>0.13822698593139601</v>
      </c>
      <c r="AE288">
        <v>0.81142127064074498</v>
      </c>
      <c r="AF288" t="s">
        <v>1865</v>
      </c>
      <c r="AG288" t="s">
        <v>1866</v>
      </c>
      <c r="AH288" t="s">
        <v>1867</v>
      </c>
      <c r="AJ288" t="s">
        <v>1868</v>
      </c>
    </row>
    <row r="289" spans="1:36" x14ac:dyDescent="0.25">
      <c r="A289">
        <v>33.220577239990199</v>
      </c>
      <c r="B289">
        <v>32.353317260742202</v>
      </c>
      <c r="C289">
        <v>32.9024658203125</v>
      </c>
      <c r="D289">
        <v>32.207489013671903</v>
      </c>
      <c r="E289">
        <v>31.555496215820298</v>
      </c>
      <c r="F289">
        <v>31.882123947143601</v>
      </c>
      <c r="G289">
        <v>31.932308197021499</v>
      </c>
      <c r="H289">
        <v>32.773056030273402</v>
      </c>
      <c r="I289" s="3">
        <v>32.040679931640597</v>
      </c>
      <c r="J289">
        <v>32.374202728271499</v>
      </c>
      <c r="K289">
        <v>32.960529327392599</v>
      </c>
      <c r="L289">
        <v>31.107242584228501</v>
      </c>
      <c r="M289">
        <v>31.494478225708001</v>
      </c>
      <c r="N289">
        <v>32.433727264404297</v>
      </c>
      <c r="O289">
        <v>32.563880920410199</v>
      </c>
      <c r="P289">
        <v>31.960821151733398</v>
      </c>
      <c r="R289">
        <v>22</v>
      </c>
      <c r="S289">
        <v>22</v>
      </c>
      <c r="T289">
        <v>7</v>
      </c>
      <c r="U289">
        <v>59.6</v>
      </c>
      <c r="V289">
        <v>59.6</v>
      </c>
      <c r="W289">
        <v>20.3</v>
      </c>
      <c r="X289">
        <v>49.628</v>
      </c>
      <c r="Y289">
        <v>0</v>
      </c>
      <c r="Z289">
        <v>323.31</v>
      </c>
      <c r="AA289">
        <v>119830000000</v>
      </c>
      <c r="AB289">
        <v>1487</v>
      </c>
      <c r="AC289">
        <v>0.36352775996304698</v>
      </c>
      <c r="AD289">
        <v>0.23640894889831501</v>
      </c>
      <c r="AE289">
        <v>0.80732090579959104</v>
      </c>
      <c r="AF289" t="s">
        <v>1869</v>
      </c>
      <c r="AG289" t="s">
        <v>1870</v>
      </c>
      <c r="AH289" t="s">
        <v>1871</v>
      </c>
      <c r="AI289" t="s">
        <v>1872</v>
      </c>
      <c r="AJ289" t="s">
        <v>1873</v>
      </c>
    </row>
    <row r="290" spans="1:36" x14ac:dyDescent="0.25">
      <c r="A290">
        <v>32.1506156921387</v>
      </c>
      <c r="B290">
        <v>30.683446884155298</v>
      </c>
      <c r="C290">
        <v>32.363746643066399</v>
      </c>
      <c r="D290">
        <v>32.002830505371101</v>
      </c>
      <c r="E290">
        <v>31.701530456543001</v>
      </c>
      <c r="F290">
        <v>32.664646148681598</v>
      </c>
      <c r="G290">
        <v>32.4327583312988</v>
      </c>
      <c r="H290">
        <v>31.6389274597168</v>
      </c>
      <c r="I290" s="3">
        <v>32.149494171142599</v>
      </c>
      <c r="J290">
        <v>32.058563232421903</v>
      </c>
      <c r="K290">
        <v>31.823921203613299</v>
      </c>
      <c r="L290">
        <v>32.262344360351598</v>
      </c>
      <c r="M290">
        <v>32.246181488037102</v>
      </c>
      <c r="N290">
        <v>28.883989334106399</v>
      </c>
      <c r="O290">
        <v>31.711656570434599</v>
      </c>
      <c r="P290">
        <v>31.5845031738281</v>
      </c>
      <c r="R290">
        <v>9</v>
      </c>
      <c r="S290">
        <v>9</v>
      </c>
      <c r="T290">
        <v>9</v>
      </c>
      <c r="U290">
        <v>38.5</v>
      </c>
      <c r="V290">
        <v>38.5</v>
      </c>
      <c r="W290">
        <v>38.5</v>
      </c>
      <c r="X290">
        <v>35.145000000000003</v>
      </c>
      <c r="Y290">
        <v>0</v>
      </c>
      <c r="Z290">
        <v>323.31</v>
      </c>
      <c r="AA290">
        <v>89455000000</v>
      </c>
      <c r="AB290">
        <v>861</v>
      </c>
      <c r="AC290">
        <v>0.36161027248570099</v>
      </c>
      <c r="AD290">
        <v>0.36473107337951699</v>
      </c>
      <c r="AE290">
        <v>0.80388700828575199</v>
      </c>
      <c r="AF290" t="s">
        <v>1874</v>
      </c>
      <c r="AG290" t="s">
        <v>1874</v>
      </c>
      <c r="AH290" t="s">
        <v>1875</v>
      </c>
      <c r="AI290" t="s">
        <v>1876</v>
      </c>
      <c r="AJ290" t="s">
        <v>1877</v>
      </c>
    </row>
    <row r="291" spans="1:36" x14ac:dyDescent="0.25">
      <c r="A291">
        <v>26.345823287963899</v>
      </c>
      <c r="B291">
        <v>26.577732086181602</v>
      </c>
      <c r="C291">
        <v>27.5259685516357</v>
      </c>
      <c r="D291">
        <v>26.167314529418899</v>
      </c>
      <c r="E291">
        <v>25.996452331543001</v>
      </c>
      <c r="F291">
        <v>27.0226345062256</v>
      </c>
      <c r="G291">
        <v>27.079587936401399</v>
      </c>
      <c r="H291">
        <v>27.288415908813501</v>
      </c>
      <c r="I291" s="3">
        <v>27.974868774414102</v>
      </c>
      <c r="J291">
        <v>28.8377685546875</v>
      </c>
      <c r="K291">
        <v>25.8964519500732</v>
      </c>
      <c r="L291">
        <v>27.8102931976318</v>
      </c>
      <c r="M291">
        <v>26.449647903442401</v>
      </c>
      <c r="N291">
        <v>0</v>
      </c>
      <c r="O291">
        <v>27.783754348754901</v>
      </c>
      <c r="P291">
        <v>27.294652938842798</v>
      </c>
      <c r="R291">
        <v>7</v>
      </c>
      <c r="S291">
        <v>7</v>
      </c>
      <c r="T291">
        <v>7</v>
      </c>
      <c r="U291">
        <v>31.8</v>
      </c>
      <c r="V291">
        <v>31.8</v>
      </c>
      <c r="W291">
        <v>31.8</v>
      </c>
      <c r="X291">
        <v>30.076000000000001</v>
      </c>
      <c r="Y291">
        <v>0</v>
      </c>
      <c r="Z291">
        <v>31.32</v>
      </c>
      <c r="AA291">
        <v>4232500000</v>
      </c>
      <c r="AB291">
        <v>77</v>
      </c>
      <c r="AC291">
        <v>0.35691192880284101</v>
      </c>
      <c r="AD291">
        <v>2.7445614337921098</v>
      </c>
      <c r="AE291">
        <v>0.79544996478260899</v>
      </c>
      <c r="AF291" t="s">
        <v>1878</v>
      </c>
      <c r="AG291" t="s">
        <v>1878</v>
      </c>
      <c r="AI291" t="s">
        <v>1879</v>
      </c>
      <c r="AJ291" t="s">
        <v>1880</v>
      </c>
    </row>
    <row r="292" spans="1:36" x14ac:dyDescent="0.25">
      <c r="A292">
        <v>37.081436157226598</v>
      </c>
      <c r="B292">
        <v>38.2321166992188</v>
      </c>
      <c r="C292">
        <v>37.623706817627003</v>
      </c>
      <c r="D292">
        <v>38.083465576171903</v>
      </c>
      <c r="E292">
        <v>37.596542358398402</v>
      </c>
      <c r="F292">
        <v>37.7941703796387</v>
      </c>
      <c r="G292">
        <v>38.311912536621101</v>
      </c>
      <c r="H292">
        <v>37.947910308837898</v>
      </c>
      <c r="I292" s="3">
        <v>38.211277008056598</v>
      </c>
      <c r="J292">
        <v>38.825515747070298</v>
      </c>
      <c r="K292">
        <v>37.213588714599602</v>
      </c>
      <c r="L292">
        <v>38.524742126464801</v>
      </c>
      <c r="M292">
        <v>37.889896392822301</v>
      </c>
      <c r="N292">
        <v>36.879547119140597</v>
      </c>
      <c r="O292">
        <v>38.355678558349602</v>
      </c>
      <c r="P292">
        <v>38.561408996582003</v>
      </c>
      <c r="R292">
        <v>29</v>
      </c>
      <c r="S292">
        <v>29</v>
      </c>
      <c r="T292">
        <v>9</v>
      </c>
      <c r="U292">
        <v>97.3</v>
      </c>
      <c r="V292">
        <v>97.3</v>
      </c>
      <c r="W292">
        <v>41.5</v>
      </c>
      <c r="X292">
        <v>15.978999999999999</v>
      </c>
      <c r="Y292">
        <v>0</v>
      </c>
      <c r="Z292">
        <v>323.31</v>
      </c>
      <c r="AA292">
        <v>9140400000000</v>
      </c>
      <c r="AB292">
        <v>20240</v>
      </c>
      <c r="AC292">
        <v>0.35689518593583702</v>
      </c>
      <c r="AD292">
        <v>-0.223799228668213</v>
      </c>
      <c r="AE292">
        <v>-0.79541983974740504</v>
      </c>
      <c r="AF292" t="s">
        <v>1881</v>
      </c>
      <c r="AG292" t="s">
        <v>1882</v>
      </c>
      <c r="AH292" t="s">
        <v>1883</v>
      </c>
      <c r="AI292" t="s">
        <v>1884</v>
      </c>
      <c r="AJ292" t="s">
        <v>1885</v>
      </c>
    </row>
    <row r="293" spans="1:36" x14ac:dyDescent="0.25">
      <c r="A293">
        <v>34.3069458007813</v>
      </c>
      <c r="B293">
        <v>34.356849670410199</v>
      </c>
      <c r="C293">
        <v>34.427112579345703</v>
      </c>
      <c r="D293">
        <v>33.430168151855497</v>
      </c>
      <c r="E293">
        <v>33.104167938232401</v>
      </c>
      <c r="F293">
        <v>33.4612426757813</v>
      </c>
      <c r="G293">
        <v>33.316352844238303</v>
      </c>
      <c r="H293">
        <v>34.4606323242188</v>
      </c>
      <c r="I293" s="3">
        <v>33.497859954833999</v>
      </c>
      <c r="J293">
        <v>33.766532897949197</v>
      </c>
      <c r="K293">
        <v>34.5455322265625</v>
      </c>
      <c r="L293">
        <v>33.158943176269503</v>
      </c>
      <c r="M293">
        <v>33.268913269042997</v>
      </c>
      <c r="N293">
        <v>33.631359100341797</v>
      </c>
      <c r="O293">
        <v>33.674720764160199</v>
      </c>
      <c r="P293">
        <v>33.720081329345703</v>
      </c>
      <c r="R293">
        <v>15</v>
      </c>
      <c r="S293">
        <v>15</v>
      </c>
      <c r="T293">
        <v>15</v>
      </c>
      <c r="U293">
        <v>70.7</v>
      </c>
      <c r="V293">
        <v>70.7</v>
      </c>
      <c r="W293">
        <v>70.7</v>
      </c>
      <c r="X293">
        <v>28.172000000000001</v>
      </c>
      <c r="Y293">
        <v>0</v>
      </c>
      <c r="Z293">
        <v>323.31</v>
      </c>
      <c r="AA293">
        <v>403100000000</v>
      </c>
      <c r="AB293">
        <v>2450</v>
      </c>
      <c r="AC293">
        <v>0.35493305730274799</v>
      </c>
      <c r="AD293">
        <v>0.19994115829467801</v>
      </c>
      <c r="AE293">
        <v>0.79188650511035596</v>
      </c>
      <c r="AF293" t="s">
        <v>1886</v>
      </c>
      <c r="AG293" t="s">
        <v>1886</v>
      </c>
      <c r="AH293" t="s">
        <v>1887</v>
      </c>
      <c r="AJ293" t="s">
        <v>1888</v>
      </c>
    </row>
    <row r="294" spans="1:36" x14ac:dyDescent="0.25">
      <c r="A294">
        <v>30.681940078735401</v>
      </c>
      <c r="B294">
        <v>28.363023757934599</v>
      </c>
      <c r="C294">
        <v>27.030969619751001</v>
      </c>
      <c r="D294">
        <v>27.091743469238299</v>
      </c>
      <c r="E294">
        <v>31.193605422973601</v>
      </c>
      <c r="F294">
        <v>30.22607421875</v>
      </c>
      <c r="G294">
        <v>29.736845016479499</v>
      </c>
      <c r="H294">
        <v>27.0899257659912</v>
      </c>
      <c r="I294" s="3">
        <v>28.320747375488299</v>
      </c>
      <c r="J294">
        <v>27.573837280273398</v>
      </c>
      <c r="K294">
        <v>26.455005645751999</v>
      </c>
      <c r="L294">
        <v>29.7617511749268</v>
      </c>
      <c r="M294">
        <v>30.947193145751999</v>
      </c>
      <c r="N294">
        <v>29.368862152099599</v>
      </c>
      <c r="O294">
        <v>27.559320449829102</v>
      </c>
      <c r="P294">
        <v>26.013313293456999</v>
      </c>
      <c r="R294">
        <v>48</v>
      </c>
      <c r="S294">
        <v>48</v>
      </c>
      <c r="T294">
        <v>48</v>
      </c>
      <c r="U294">
        <v>19.2</v>
      </c>
      <c r="V294">
        <v>19.2</v>
      </c>
      <c r="W294">
        <v>19.2</v>
      </c>
      <c r="X294">
        <v>343.86</v>
      </c>
      <c r="Y294">
        <v>0</v>
      </c>
      <c r="Z294">
        <v>232.36</v>
      </c>
      <c r="AA294">
        <v>10686000000</v>
      </c>
      <c r="AB294">
        <v>183</v>
      </c>
      <c r="AC294">
        <v>0.35337480614977301</v>
      </c>
      <c r="AD294">
        <v>0.67676210403442405</v>
      </c>
      <c r="AE294">
        <v>0.78907631349753204</v>
      </c>
      <c r="AF294" t="s">
        <v>1889</v>
      </c>
      <c r="AG294" t="s">
        <v>1889</v>
      </c>
      <c r="AI294" t="s">
        <v>1890</v>
      </c>
      <c r="AJ294" t="s">
        <v>1891</v>
      </c>
    </row>
    <row r="295" spans="1:36" x14ac:dyDescent="0.25">
      <c r="A295">
        <v>33.9349975585938</v>
      </c>
      <c r="B295">
        <v>32.2991752624512</v>
      </c>
      <c r="C295">
        <v>32.202125549316399</v>
      </c>
      <c r="D295">
        <v>33.010471343994098</v>
      </c>
      <c r="E295">
        <v>32.568149566650398</v>
      </c>
      <c r="F295">
        <v>33.356258392333999</v>
      </c>
      <c r="G295">
        <v>33.438247680664098</v>
      </c>
      <c r="H295">
        <v>32.416820526122997</v>
      </c>
      <c r="I295" s="3">
        <v>33.5</v>
      </c>
      <c r="J295">
        <v>30.9639587402344</v>
      </c>
      <c r="K295">
        <v>33.352714538574197</v>
      </c>
      <c r="L295">
        <v>33.1947212219238</v>
      </c>
      <c r="M295">
        <v>33.088630676269503</v>
      </c>
      <c r="N295">
        <v>32.669448852539098</v>
      </c>
      <c r="O295">
        <v>31.7862033843994</v>
      </c>
      <c r="P295">
        <v>32.256984710693402</v>
      </c>
      <c r="R295">
        <v>48</v>
      </c>
      <c r="S295">
        <v>48</v>
      </c>
      <c r="T295">
        <v>48</v>
      </c>
      <c r="U295">
        <v>47.3</v>
      </c>
      <c r="V295">
        <v>47.3</v>
      </c>
      <c r="W295">
        <v>47.3</v>
      </c>
      <c r="X295">
        <v>113.87</v>
      </c>
      <c r="Y295">
        <v>0</v>
      </c>
      <c r="Z295">
        <v>323.31</v>
      </c>
      <c r="AA295">
        <v>144470000000</v>
      </c>
      <c r="AB295">
        <v>1133</v>
      </c>
      <c r="AC295">
        <v>0.35292737403805002</v>
      </c>
      <c r="AD295">
        <v>0.30169796943664601</v>
      </c>
      <c r="AE295">
        <v>0.78826872158868</v>
      </c>
      <c r="AF295" t="s">
        <v>1892</v>
      </c>
      <c r="AG295" t="s">
        <v>1892</v>
      </c>
      <c r="AI295" t="s">
        <v>1893</v>
      </c>
      <c r="AJ295" t="s">
        <v>1894</v>
      </c>
    </row>
    <row r="296" spans="1:36" x14ac:dyDescent="0.25">
      <c r="A296">
        <v>22.6521320343018</v>
      </c>
      <c r="B296">
        <v>0</v>
      </c>
      <c r="C296">
        <v>22.692916870117202</v>
      </c>
      <c r="D296">
        <v>24.052833557128899</v>
      </c>
      <c r="E296">
        <v>28.2839660644531</v>
      </c>
      <c r="F296">
        <v>27.102695465087901</v>
      </c>
      <c r="G296">
        <v>24.7823677062988</v>
      </c>
      <c r="H296">
        <v>24.916431427001999</v>
      </c>
      <c r="I296" s="3">
        <v>24.121315002441399</v>
      </c>
      <c r="J296">
        <v>26.8519802093506</v>
      </c>
      <c r="K296">
        <v>23.454879760742202</v>
      </c>
      <c r="L296">
        <v>23.014833450317401</v>
      </c>
      <c r="M296">
        <v>28.509677886962901</v>
      </c>
      <c r="N296">
        <v>23.075532913208001</v>
      </c>
      <c r="O296">
        <v>23.353263854980501</v>
      </c>
      <c r="P296">
        <v>22.733678817748999</v>
      </c>
      <c r="R296">
        <v>26</v>
      </c>
      <c r="S296">
        <v>26</v>
      </c>
      <c r="T296">
        <v>26</v>
      </c>
      <c r="U296">
        <v>85.9</v>
      </c>
      <c r="V296">
        <v>85.9</v>
      </c>
      <c r="W296">
        <v>85.9</v>
      </c>
      <c r="X296">
        <v>39.886000000000003</v>
      </c>
      <c r="Y296">
        <v>0</v>
      </c>
      <c r="Z296">
        <v>323.31</v>
      </c>
      <c r="AA296">
        <v>385010000000</v>
      </c>
      <c r="AB296">
        <v>3285</v>
      </c>
      <c r="AC296">
        <v>0.35198484932121299</v>
      </c>
      <c r="AD296">
        <v>-2.5789773464202899</v>
      </c>
      <c r="AE296">
        <v>-0.78656651604705197</v>
      </c>
      <c r="AF296" t="s">
        <v>1895</v>
      </c>
      <c r="AG296" t="s">
        <v>1895</v>
      </c>
      <c r="AH296" t="s">
        <v>1896</v>
      </c>
      <c r="AI296" t="s">
        <v>1897</v>
      </c>
      <c r="AJ296" t="s">
        <v>1898</v>
      </c>
    </row>
    <row r="297" spans="1:36" x14ac:dyDescent="0.25">
      <c r="A297">
        <v>31.9966144561768</v>
      </c>
      <c r="B297">
        <v>32.771026611328097</v>
      </c>
      <c r="C297">
        <v>32.413494110107401</v>
      </c>
      <c r="D297">
        <v>32.067920684814503</v>
      </c>
      <c r="E297">
        <v>32.009517669677699</v>
      </c>
      <c r="F297">
        <v>32.049568176269503</v>
      </c>
      <c r="G297">
        <v>31.9717903137207</v>
      </c>
      <c r="H297">
        <v>32.070991516113303</v>
      </c>
      <c r="I297" s="3">
        <v>31.821756362915</v>
      </c>
      <c r="J297">
        <v>31.979032516479499</v>
      </c>
      <c r="K297">
        <v>32.551765441894503</v>
      </c>
      <c r="L297">
        <v>31.941362380981399</v>
      </c>
      <c r="M297">
        <v>32.272586822509801</v>
      </c>
      <c r="N297">
        <v>31.833114624023398</v>
      </c>
      <c r="O297">
        <v>32.294853210449197</v>
      </c>
      <c r="P297">
        <v>31.7751369476318</v>
      </c>
      <c r="R297">
        <v>11</v>
      </c>
      <c r="S297">
        <v>11</v>
      </c>
      <c r="T297">
        <v>11</v>
      </c>
      <c r="U297">
        <v>84.3</v>
      </c>
      <c r="V297">
        <v>84.3</v>
      </c>
      <c r="W297">
        <v>84.3</v>
      </c>
      <c r="X297">
        <v>10.901999999999999</v>
      </c>
      <c r="Y297">
        <v>0</v>
      </c>
      <c r="Z297">
        <v>121.69</v>
      </c>
      <c r="AA297">
        <v>340190000000</v>
      </c>
      <c r="AB297">
        <v>2457</v>
      </c>
      <c r="AC297">
        <v>0.351189236557301</v>
      </c>
      <c r="AD297">
        <v>0.110164403915405</v>
      </c>
      <c r="AE297">
        <v>0.78512857969462702</v>
      </c>
      <c r="AF297" t="s">
        <v>1899</v>
      </c>
      <c r="AG297" t="s">
        <v>1899</v>
      </c>
      <c r="AH297" t="s">
        <v>1900</v>
      </c>
      <c r="AI297" t="s">
        <v>1901</v>
      </c>
      <c r="AJ297" t="s">
        <v>1902</v>
      </c>
    </row>
    <row r="298" spans="1:36" x14ac:dyDescent="0.25">
      <c r="A298">
        <v>29.746711730956999</v>
      </c>
      <c r="B298">
        <v>28.391614913940401</v>
      </c>
      <c r="C298">
        <v>29.5078830718994</v>
      </c>
      <c r="D298">
        <v>29.931850433349599</v>
      </c>
      <c r="E298">
        <v>29.334175109863299</v>
      </c>
      <c r="F298">
        <v>29.580644607543899</v>
      </c>
      <c r="G298">
        <v>29.413871765136701</v>
      </c>
      <c r="H298">
        <v>28.937839508056602</v>
      </c>
      <c r="I298" s="3">
        <v>29.490066528320298</v>
      </c>
      <c r="J298">
        <v>29.353086471557599</v>
      </c>
      <c r="K298">
        <v>30.401922225952099</v>
      </c>
      <c r="L298">
        <v>30.0546550750732</v>
      </c>
      <c r="M298">
        <v>29.974048614501999</v>
      </c>
      <c r="N298">
        <v>29.485466003418001</v>
      </c>
      <c r="O298">
        <v>28.319370269775401</v>
      </c>
      <c r="P298">
        <v>29.511110305786101</v>
      </c>
      <c r="R298">
        <v>17</v>
      </c>
      <c r="S298">
        <v>17</v>
      </c>
      <c r="T298">
        <v>17</v>
      </c>
      <c r="U298">
        <v>47.6</v>
      </c>
      <c r="V298">
        <v>47.6</v>
      </c>
      <c r="W298">
        <v>47.6</v>
      </c>
      <c r="X298">
        <v>54.168999999999997</v>
      </c>
      <c r="Y298">
        <v>0</v>
      </c>
      <c r="Z298">
        <v>263.33999999999997</v>
      </c>
      <c r="AA298">
        <v>24425000000</v>
      </c>
      <c r="AB298">
        <v>428</v>
      </c>
      <c r="AC298">
        <v>0.34812285833423601</v>
      </c>
      <c r="AD298">
        <v>-0.218141794204712</v>
      </c>
      <c r="AE298">
        <v>-0.779577540522845</v>
      </c>
      <c r="AF298" t="s">
        <v>1903</v>
      </c>
      <c r="AG298" t="s">
        <v>1903</v>
      </c>
      <c r="AI298" t="s">
        <v>1904</v>
      </c>
      <c r="AJ298" t="s">
        <v>1905</v>
      </c>
    </row>
    <row r="299" spans="1:36" x14ac:dyDescent="0.25">
      <c r="A299">
        <v>31.052259445190401</v>
      </c>
      <c r="B299">
        <v>30.2101345062256</v>
      </c>
      <c r="C299">
        <v>31.070543289184599</v>
      </c>
      <c r="D299">
        <v>27.329114913940401</v>
      </c>
      <c r="E299">
        <v>25.666629791259801</v>
      </c>
      <c r="F299">
        <v>26.381526947021499</v>
      </c>
      <c r="G299">
        <v>26.2433261871338</v>
      </c>
      <c r="H299">
        <v>31.112348556518601</v>
      </c>
      <c r="I299" s="3">
        <v>27.9750881195068</v>
      </c>
      <c r="J299">
        <v>30.724765777587901</v>
      </c>
      <c r="K299">
        <v>31.858457565307599</v>
      </c>
      <c r="L299">
        <v>25.495885848998999</v>
      </c>
      <c r="M299">
        <v>27.742525100708001</v>
      </c>
      <c r="N299">
        <v>31.1358947753906</v>
      </c>
      <c r="O299">
        <v>29.876075744628899</v>
      </c>
      <c r="P299">
        <v>31.579387664794901</v>
      </c>
      <c r="R299">
        <v>24</v>
      </c>
      <c r="S299">
        <v>24</v>
      </c>
      <c r="T299">
        <v>24</v>
      </c>
      <c r="U299">
        <v>46.6</v>
      </c>
      <c r="V299">
        <v>46.6</v>
      </c>
      <c r="W299">
        <v>46.6</v>
      </c>
      <c r="X299">
        <v>74.891000000000005</v>
      </c>
      <c r="Y299">
        <v>0</v>
      </c>
      <c r="Z299">
        <v>323.31</v>
      </c>
      <c r="AA299">
        <v>26295000000</v>
      </c>
      <c r="AB299">
        <v>318</v>
      </c>
      <c r="AC299">
        <v>0.34771096133228901</v>
      </c>
      <c r="AD299">
        <v>-0.91527462005615201</v>
      </c>
      <c r="AE299">
        <v>-0.77883078403122097</v>
      </c>
      <c r="AF299" t="s">
        <v>1906</v>
      </c>
      <c r="AG299" t="s">
        <v>1906</v>
      </c>
      <c r="AH299" t="s">
        <v>1907</v>
      </c>
      <c r="AI299" t="s">
        <v>1908</v>
      </c>
      <c r="AJ299" t="s">
        <v>1909</v>
      </c>
    </row>
    <row r="300" spans="1:36" x14ac:dyDescent="0.25">
      <c r="A300">
        <v>28.103696823120099</v>
      </c>
      <c r="B300">
        <v>28.508884429931602</v>
      </c>
      <c r="C300">
        <v>29.700149536132798</v>
      </c>
      <c r="D300">
        <v>28.781286239623999</v>
      </c>
      <c r="E300">
        <v>27.668376922607401</v>
      </c>
      <c r="F300">
        <v>27.027704238891602</v>
      </c>
      <c r="G300">
        <v>27.3718566894531</v>
      </c>
      <c r="H300">
        <v>29.520227432251001</v>
      </c>
      <c r="I300" s="3">
        <v>28.774421691894499</v>
      </c>
      <c r="J300">
        <v>28.941873550415</v>
      </c>
      <c r="K300">
        <v>29.328922271728501</v>
      </c>
      <c r="L300">
        <v>28.2964477539063</v>
      </c>
      <c r="M300">
        <v>27.474136352539102</v>
      </c>
      <c r="N300">
        <v>29.190158843994102</v>
      </c>
      <c r="O300">
        <v>28.930524826049801</v>
      </c>
      <c r="P300">
        <v>28.272087097168001</v>
      </c>
      <c r="R300">
        <v>18</v>
      </c>
      <c r="S300">
        <v>18</v>
      </c>
      <c r="T300">
        <v>18</v>
      </c>
      <c r="U300">
        <v>46.9</v>
      </c>
      <c r="V300">
        <v>46.9</v>
      </c>
      <c r="W300">
        <v>46.9</v>
      </c>
      <c r="X300">
        <v>37.46</v>
      </c>
      <c r="Y300">
        <v>0</v>
      </c>
      <c r="Z300">
        <v>93.468999999999994</v>
      </c>
      <c r="AA300">
        <v>66244000000</v>
      </c>
      <c r="AB300">
        <v>749</v>
      </c>
      <c r="AC300">
        <v>0.34752918361245</v>
      </c>
      <c r="AD300">
        <v>-0.315798759460449</v>
      </c>
      <c r="AE300">
        <v>-0.77850114329035303</v>
      </c>
      <c r="AF300" t="s">
        <v>1910</v>
      </c>
      <c r="AG300" t="s">
        <v>1910</v>
      </c>
      <c r="AH300" t="s">
        <v>1911</v>
      </c>
      <c r="AI300" t="s">
        <v>1912</v>
      </c>
      <c r="AJ300" t="s">
        <v>1913</v>
      </c>
    </row>
    <row r="301" spans="1:36" x14ac:dyDescent="0.25">
      <c r="A301">
        <v>32.575942993164098</v>
      </c>
      <c r="B301">
        <v>32.765823364257798</v>
      </c>
      <c r="C301">
        <v>32.911064147949197</v>
      </c>
      <c r="D301">
        <v>32.076320648193402</v>
      </c>
      <c r="E301">
        <v>32.885002136230497</v>
      </c>
      <c r="F301">
        <v>32.695507049560497</v>
      </c>
      <c r="G301">
        <v>31.964338302612301</v>
      </c>
      <c r="H301">
        <v>32.735153198242202</v>
      </c>
      <c r="I301" s="3">
        <v>32.645168304443402</v>
      </c>
      <c r="J301">
        <v>32.836841583252003</v>
      </c>
      <c r="K301">
        <v>33.086448669433601</v>
      </c>
      <c r="L301">
        <v>32.510013580322301</v>
      </c>
      <c r="M301">
        <v>33.032527923583999</v>
      </c>
      <c r="N301">
        <v>32.459606170654297</v>
      </c>
      <c r="O301">
        <v>32.673542022705099</v>
      </c>
      <c r="P301">
        <v>32.349578857421903</v>
      </c>
      <c r="R301">
        <v>23</v>
      </c>
      <c r="S301">
        <v>23</v>
      </c>
      <c r="T301">
        <v>23</v>
      </c>
      <c r="U301">
        <v>60.6</v>
      </c>
      <c r="V301">
        <v>60.6</v>
      </c>
      <c r="W301">
        <v>60.6</v>
      </c>
      <c r="X301">
        <v>46.555</v>
      </c>
      <c r="Y301">
        <v>0</v>
      </c>
      <c r="Z301">
        <v>323.31</v>
      </c>
      <c r="AA301">
        <v>221040000000</v>
      </c>
      <c r="AB301">
        <v>1982</v>
      </c>
      <c r="AC301">
        <v>0.34650866805902603</v>
      </c>
      <c r="AD301">
        <v>-0.123071908950806</v>
      </c>
      <c r="AE301">
        <v>-0.77664956273881003</v>
      </c>
      <c r="AF301" t="s">
        <v>1914</v>
      </c>
      <c r="AG301" t="s">
        <v>1914</v>
      </c>
      <c r="AH301" t="s">
        <v>1915</v>
      </c>
      <c r="AI301" t="s">
        <v>1916</v>
      </c>
      <c r="AJ301" t="s">
        <v>1917</v>
      </c>
    </row>
    <row r="302" spans="1:36" x14ac:dyDescent="0.25">
      <c r="A302">
        <v>27.7738552093506</v>
      </c>
      <c r="B302">
        <v>28.932441711425799</v>
      </c>
      <c r="C302">
        <v>28.220434188842798</v>
      </c>
      <c r="D302">
        <v>27.934776306152301</v>
      </c>
      <c r="E302">
        <v>28.341680526733398</v>
      </c>
      <c r="F302">
        <v>28.4198913574219</v>
      </c>
      <c r="G302">
        <v>28.050043106079102</v>
      </c>
      <c r="H302">
        <v>28.390180587768601</v>
      </c>
      <c r="I302" s="3">
        <v>28.345746994018601</v>
      </c>
      <c r="J302">
        <v>28.612771987915</v>
      </c>
      <c r="K302">
        <v>28.381006240844702</v>
      </c>
      <c r="L302">
        <v>28.3093872070313</v>
      </c>
      <c r="M302">
        <v>28.730525970458999</v>
      </c>
      <c r="N302">
        <v>28.2751979827881</v>
      </c>
      <c r="O302">
        <v>28.059511184692401</v>
      </c>
      <c r="P302">
        <v>28.250473022460898</v>
      </c>
      <c r="R302">
        <v>9</v>
      </c>
      <c r="S302">
        <v>9</v>
      </c>
      <c r="T302">
        <v>9</v>
      </c>
      <c r="U302">
        <v>51.5</v>
      </c>
      <c r="V302">
        <v>51.5</v>
      </c>
      <c r="W302">
        <v>51.5</v>
      </c>
      <c r="X302">
        <v>26.411000000000001</v>
      </c>
      <c r="Y302">
        <v>0</v>
      </c>
      <c r="Z302">
        <v>166.53</v>
      </c>
      <c r="AA302">
        <v>31126000000</v>
      </c>
      <c r="AB302">
        <v>279</v>
      </c>
      <c r="AC302">
        <v>0.34229522029903198</v>
      </c>
      <c r="AD302">
        <v>-0.112664699554443</v>
      </c>
      <c r="AE302">
        <v>-0.76898770101476799</v>
      </c>
      <c r="AF302" t="s">
        <v>1918</v>
      </c>
      <c r="AG302" t="s">
        <v>1918</v>
      </c>
      <c r="AH302" t="s">
        <v>1919</v>
      </c>
      <c r="AI302" t="s">
        <v>1920</v>
      </c>
      <c r="AJ302" t="s">
        <v>1921</v>
      </c>
    </row>
    <row r="303" spans="1:36" x14ac:dyDescent="0.25">
      <c r="A303">
        <v>27.925807952880898</v>
      </c>
      <c r="B303">
        <v>27.659965515136701</v>
      </c>
      <c r="C303">
        <v>27.829353332519499</v>
      </c>
      <c r="D303">
        <v>29.176597595214801</v>
      </c>
      <c r="E303">
        <v>27.417800903320298</v>
      </c>
      <c r="F303">
        <v>28.914505004882798</v>
      </c>
      <c r="G303">
        <v>29.453306198120099</v>
      </c>
      <c r="H303">
        <v>29.353487014770501</v>
      </c>
      <c r="I303" s="3">
        <v>29.2020969390869</v>
      </c>
      <c r="J303">
        <v>28.1410217285156</v>
      </c>
      <c r="K303">
        <v>28.339643478393601</v>
      </c>
      <c r="L303">
        <v>28.782567977905298</v>
      </c>
      <c r="M303">
        <v>28.311595916748001</v>
      </c>
      <c r="N303">
        <v>28.260198593139599</v>
      </c>
      <c r="O303">
        <v>29.1527214050293</v>
      </c>
      <c r="P303">
        <v>29.745735168456999</v>
      </c>
      <c r="R303">
        <v>24</v>
      </c>
      <c r="S303">
        <v>24</v>
      </c>
      <c r="T303">
        <v>10</v>
      </c>
      <c r="U303">
        <v>39.5</v>
      </c>
      <c r="V303">
        <v>39.5</v>
      </c>
      <c r="W303">
        <v>19.7</v>
      </c>
      <c r="X303">
        <v>86.066999999999993</v>
      </c>
      <c r="Y303">
        <v>0</v>
      </c>
      <c r="Z303">
        <v>173.06</v>
      </c>
      <c r="AA303">
        <v>20806000000</v>
      </c>
      <c r="AB303">
        <v>202</v>
      </c>
      <c r="AC303">
        <v>0.34079817129158702</v>
      </c>
      <c r="AD303">
        <v>-0.27559471130371099</v>
      </c>
      <c r="AE303">
        <v>-0.76625872408791595</v>
      </c>
      <c r="AF303" t="s">
        <v>840</v>
      </c>
      <c r="AG303" t="s">
        <v>840</v>
      </c>
      <c r="AH303" t="s">
        <v>700</v>
      </c>
      <c r="AI303" t="s">
        <v>841</v>
      </c>
      <c r="AJ303" t="s">
        <v>701</v>
      </c>
    </row>
    <row r="304" spans="1:36" x14ac:dyDescent="0.25">
      <c r="A304">
        <v>29.584108352661101</v>
      </c>
      <c r="B304">
        <v>27.687257766723601</v>
      </c>
      <c r="C304">
        <v>27.635541915893601</v>
      </c>
      <c r="D304">
        <v>29.3030185699463</v>
      </c>
      <c r="E304">
        <v>29.961269378662099</v>
      </c>
      <c r="F304">
        <v>29.725854873657202</v>
      </c>
      <c r="G304">
        <v>28.845056533813501</v>
      </c>
      <c r="H304">
        <v>26.922636032104499</v>
      </c>
      <c r="I304" s="3">
        <v>28.8038425445557</v>
      </c>
      <c r="J304">
        <v>27.4291801452637</v>
      </c>
      <c r="K304">
        <v>28.740404129028299</v>
      </c>
      <c r="L304">
        <v>28.522230148315401</v>
      </c>
      <c r="M304">
        <v>29.7668762207031</v>
      </c>
      <c r="N304">
        <v>28.060440063476602</v>
      </c>
      <c r="O304">
        <v>27.916841506958001</v>
      </c>
      <c r="P304">
        <v>27.419971466064499</v>
      </c>
      <c r="R304">
        <v>2</v>
      </c>
      <c r="S304">
        <v>2</v>
      </c>
      <c r="T304">
        <v>2</v>
      </c>
      <c r="U304">
        <v>31.6</v>
      </c>
      <c r="V304">
        <v>31.6</v>
      </c>
      <c r="W304">
        <v>31.6</v>
      </c>
      <c r="X304">
        <v>6.9981</v>
      </c>
      <c r="Y304">
        <v>0</v>
      </c>
      <c r="Z304">
        <v>19.346</v>
      </c>
      <c r="AA304">
        <v>10313000000</v>
      </c>
      <c r="AB304">
        <v>123</v>
      </c>
      <c r="AC304">
        <v>0.34005693035156198</v>
      </c>
      <c r="AD304">
        <v>0.37561964988708502</v>
      </c>
      <c r="AE304">
        <v>0.764906204507243</v>
      </c>
      <c r="AF304" t="s">
        <v>1922</v>
      </c>
      <c r="AG304" t="s">
        <v>1922</v>
      </c>
      <c r="AJ304" t="s">
        <v>1923</v>
      </c>
    </row>
    <row r="305" spans="1:36" x14ac:dyDescent="0.25">
      <c r="A305">
        <v>29.948656082153299</v>
      </c>
      <c r="B305">
        <v>30.663396835327099</v>
      </c>
      <c r="C305">
        <v>30.590314865112301</v>
      </c>
      <c r="D305">
        <v>30.425123214721701</v>
      </c>
      <c r="E305">
        <v>30.001152038574201</v>
      </c>
      <c r="F305">
        <v>29.743970870971701</v>
      </c>
      <c r="G305">
        <v>29.514387130737301</v>
      </c>
      <c r="H305">
        <v>30.685871124267599</v>
      </c>
      <c r="I305" s="3">
        <v>30.021415710449201</v>
      </c>
      <c r="J305">
        <v>30.5667419433594</v>
      </c>
      <c r="K305">
        <v>29.935508728027301</v>
      </c>
      <c r="L305">
        <v>29.638134002685501</v>
      </c>
      <c r="M305">
        <v>30.098861694335898</v>
      </c>
      <c r="N305">
        <v>30.240476608276399</v>
      </c>
      <c r="O305">
        <v>30.0047721862793</v>
      </c>
      <c r="P305">
        <v>29.960304260253899</v>
      </c>
      <c r="R305">
        <v>9</v>
      </c>
      <c r="S305">
        <v>9</v>
      </c>
      <c r="T305">
        <v>9</v>
      </c>
      <c r="U305">
        <v>88.6</v>
      </c>
      <c r="V305">
        <v>88.6</v>
      </c>
      <c r="W305">
        <v>88.6</v>
      </c>
      <c r="X305">
        <v>11.673</v>
      </c>
      <c r="Y305">
        <v>0</v>
      </c>
      <c r="Z305">
        <v>57.680999999999997</v>
      </c>
      <c r="AA305">
        <v>102060000000</v>
      </c>
      <c r="AB305">
        <v>835</v>
      </c>
      <c r="AC305">
        <v>0.32893631362610398</v>
      </c>
      <c r="AD305">
        <v>0.13833212852478</v>
      </c>
      <c r="AE305">
        <v>0.74450929500275598</v>
      </c>
      <c r="AF305" t="s">
        <v>1924</v>
      </c>
      <c r="AG305" t="s">
        <v>1924</v>
      </c>
      <c r="AH305" t="s">
        <v>1925</v>
      </c>
      <c r="AI305" t="s">
        <v>1926</v>
      </c>
      <c r="AJ305" t="s">
        <v>1927</v>
      </c>
    </row>
    <row r="306" spans="1:36" x14ac:dyDescent="0.25">
      <c r="A306">
        <v>30.9818935394287</v>
      </c>
      <c r="B306">
        <v>31.431861877441399</v>
      </c>
      <c r="C306">
        <v>30.9389457702637</v>
      </c>
      <c r="D306">
        <v>30.646673202514599</v>
      </c>
      <c r="E306">
        <v>31.3981037139893</v>
      </c>
      <c r="F306">
        <v>31.3165683746338</v>
      </c>
      <c r="G306">
        <v>31.094337463378899</v>
      </c>
      <c r="H306">
        <v>30.859716415405298</v>
      </c>
      <c r="I306" s="3">
        <v>31.356626510620099</v>
      </c>
      <c r="J306">
        <v>30.525520324706999</v>
      </c>
      <c r="K306">
        <v>30.935438156127901</v>
      </c>
      <c r="L306">
        <v>31.202447891235401</v>
      </c>
      <c r="M306">
        <v>31.150373458862301</v>
      </c>
      <c r="N306">
        <v>30.8356018066406</v>
      </c>
      <c r="O306">
        <v>31.046806335449201</v>
      </c>
      <c r="P306">
        <v>30.811611175537099</v>
      </c>
      <c r="R306">
        <v>55</v>
      </c>
      <c r="S306">
        <v>55</v>
      </c>
      <c r="T306">
        <v>55</v>
      </c>
      <c r="U306">
        <v>78.3</v>
      </c>
      <c r="V306">
        <v>78.3</v>
      </c>
      <c r="W306">
        <v>78.3</v>
      </c>
      <c r="X306">
        <v>89.347999999999999</v>
      </c>
      <c r="Y306">
        <v>0</v>
      </c>
      <c r="Z306">
        <v>323.31</v>
      </c>
      <c r="AA306">
        <v>213490000000</v>
      </c>
      <c r="AB306">
        <v>4044</v>
      </c>
      <c r="AC306">
        <v>0.32701469346623302</v>
      </c>
      <c r="AD306">
        <v>0.100459337234497</v>
      </c>
      <c r="AE306">
        <v>0.74096442635395299</v>
      </c>
      <c r="AF306" t="s">
        <v>1928</v>
      </c>
      <c r="AG306" t="s">
        <v>1928</v>
      </c>
      <c r="AH306" t="s">
        <v>1929</v>
      </c>
      <c r="AI306" t="s">
        <v>1930</v>
      </c>
      <c r="AJ306" t="s">
        <v>1931</v>
      </c>
    </row>
    <row r="307" spans="1:36" x14ac:dyDescent="0.25">
      <c r="A307">
        <v>27.033491134643601</v>
      </c>
      <c r="B307">
        <v>28.2140083312988</v>
      </c>
      <c r="C307">
        <v>27.943187713623001</v>
      </c>
      <c r="D307">
        <v>27.836112976074201</v>
      </c>
      <c r="E307">
        <v>27.5694255828857</v>
      </c>
      <c r="F307">
        <v>28.899631500244102</v>
      </c>
      <c r="G307">
        <v>28.498725891113299</v>
      </c>
      <c r="H307">
        <v>28.8362636566162</v>
      </c>
      <c r="I307" s="3">
        <v>28.561071395873999</v>
      </c>
      <c r="J307">
        <v>28.545873641967798</v>
      </c>
      <c r="K307">
        <v>28.777309417724599</v>
      </c>
      <c r="L307">
        <v>27.273820877075199</v>
      </c>
      <c r="M307">
        <v>27.059202194213899</v>
      </c>
      <c r="N307">
        <v>27.656831741333001</v>
      </c>
      <c r="O307">
        <v>29.937192916870099</v>
      </c>
      <c r="P307">
        <v>29.563655853271499</v>
      </c>
      <c r="R307">
        <v>17</v>
      </c>
      <c r="S307">
        <v>17</v>
      </c>
      <c r="T307">
        <v>17</v>
      </c>
      <c r="U307">
        <v>31.2</v>
      </c>
      <c r="V307">
        <v>31.2</v>
      </c>
      <c r="W307">
        <v>31.2</v>
      </c>
      <c r="X307">
        <v>99.066000000000003</v>
      </c>
      <c r="Y307">
        <v>0</v>
      </c>
      <c r="Z307">
        <v>140.37</v>
      </c>
      <c r="AA307">
        <v>12053000000</v>
      </c>
      <c r="AB307">
        <v>118</v>
      </c>
      <c r="AC307">
        <v>0.32561689635034602</v>
      </c>
      <c r="AD307">
        <v>-0.318013906478882</v>
      </c>
      <c r="AE307">
        <v>-0.73838205011317004</v>
      </c>
      <c r="AF307" t="s">
        <v>1932</v>
      </c>
      <c r="AG307" t="s">
        <v>1933</v>
      </c>
      <c r="AH307" t="s">
        <v>1934</v>
      </c>
      <c r="AI307" t="s">
        <v>1935</v>
      </c>
      <c r="AJ307" t="s">
        <v>1936</v>
      </c>
    </row>
    <row r="308" spans="1:36" x14ac:dyDescent="0.25">
      <c r="A308">
        <v>27.707080841064499</v>
      </c>
      <c r="B308">
        <v>27.2770175933838</v>
      </c>
      <c r="C308">
        <v>28.211225509643601</v>
      </c>
      <c r="D308">
        <v>25.047849655151399</v>
      </c>
      <c r="E308">
        <v>27.187257766723601</v>
      </c>
      <c r="F308">
        <v>25.88818359375</v>
      </c>
      <c r="G308">
        <v>27.621637344360401</v>
      </c>
      <c r="H308">
        <v>28.661359786987301</v>
      </c>
      <c r="I308" s="3">
        <v>28.270572662353501</v>
      </c>
      <c r="J308">
        <v>28.506729125976602</v>
      </c>
      <c r="K308">
        <v>27.91672706604</v>
      </c>
      <c r="L308">
        <v>0</v>
      </c>
      <c r="M308">
        <v>28.308822631835898</v>
      </c>
      <c r="N308">
        <v>26.163518905639599</v>
      </c>
      <c r="O308">
        <v>28.702100753784201</v>
      </c>
      <c r="P308">
        <v>28.782567977905298</v>
      </c>
      <c r="R308">
        <v>11</v>
      </c>
      <c r="S308">
        <v>11</v>
      </c>
      <c r="T308">
        <v>1</v>
      </c>
      <c r="U308">
        <v>73.5</v>
      </c>
      <c r="V308">
        <v>73.5</v>
      </c>
      <c r="W308">
        <v>14.9</v>
      </c>
      <c r="X308">
        <v>20.568000000000001</v>
      </c>
      <c r="Y308">
        <v>0</v>
      </c>
      <c r="Z308">
        <v>323.31</v>
      </c>
      <c r="AA308">
        <v>72993000000</v>
      </c>
      <c r="AB308">
        <v>823</v>
      </c>
      <c r="AC308">
        <v>0.32535161231222398</v>
      </c>
      <c r="AD308">
        <v>2.6188216209411599</v>
      </c>
      <c r="AE308">
        <v>0.73789158357500695</v>
      </c>
      <c r="AF308" t="s">
        <v>1937</v>
      </c>
      <c r="AG308" t="s">
        <v>1937</v>
      </c>
      <c r="AH308" t="s">
        <v>1938</v>
      </c>
      <c r="AI308" t="s">
        <v>1939</v>
      </c>
      <c r="AJ308" t="s">
        <v>1940</v>
      </c>
    </row>
    <row r="309" spans="1:36" x14ac:dyDescent="0.25">
      <c r="A309">
        <v>27.885648727416999</v>
      </c>
      <c r="B309">
        <v>26.665737152099599</v>
      </c>
      <c r="C309">
        <v>27.233522415161101</v>
      </c>
      <c r="D309">
        <v>28.7090873718262</v>
      </c>
      <c r="E309">
        <v>29.272331237793001</v>
      </c>
      <c r="F309">
        <v>28.347436904907202</v>
      </c>
      <c r="G309">
        <v>28.341087341308601</v>
      </c>
      <c r="H309">
        <v>27.851505279541001</v>
      </c>
      <c r="I309" s="3">
        <v>28.2061557769775</v>
      </c>
      <c r="J309">
        <v>27.522304534912099</v>
      </c>
      <c r="K309">
        <v>26.827114105224599</v>
      </c>
      <c r="L309">
        <v>28.480197906494102</v>
      </c>
      <c r="M309">
        <v>29.077093124389599</v>
      </c>
      <c r="N309">
        <v>27.114061355590799</v>
      </c>
      <c r="O309">
        <v>27.403974533081101</v>
      </c>
      <c r="P309">
        <v>27.341722488403299</v>
      </c>
      <c r="R309">
        <v>5</v>
      </c>
      <c r="S309">
        <v>5</v>
      </c>
      <c r="T309">
        <v>5</v>
      </c>
      <c r="U309">
        <v>34.200000000000003</v>
      </c>
      <c r="V309">
        <v>34.200000000000003</v>
      </c>
      <c r="W309">
        <v>34.200000000000003</v>
      </c>
      <c r="X309">
        <v>16.994</v>
      </c>
      <c r="Y309">
        <v>0</v>
      </c>
      <c r="Z309">
        <v>152.28</v>
      </c>
      <c r="AA309">
        <v>13706000000</v>
      </c>
      <c r="AB309">
        <v>512</v>
      </c>
      <c r="AC309">
        <v>0.32322282520665802</v>
      </c>
      <c r="AD309">
        <v>0.29171657562255898</v>
      </c>
      <c r="AE309">
        <v>0.73395157903799102</v>
      </c>
      <c r="AF309" t="s">
        <v>1941</v>
      </c>
      <c r="AG309" t="s">
        <v>1941</v>
      </c>
      <c r="AH309" t="s">
        <v>1942</v>
      </c>
      <c r="AI309" t="s">
        <v>1943</v>
      </c>
      <c r="AJ309" t="s">
        <v>1944</v>
      </c>
    </row>
    <row r="310" spans="1:36" x14ac:dyDescent="0.25">
      <c r="A310">
        <v>33.502964019775398</v>
      </c>
      <c r="B310">
        <v>34.893062591552699</v>
      </c>
      <c r="C310">
        <v>34.265773773193402</v>
      </c>
      <c r="D310">
        <v>34.388500213622997</v>
      </c>
      <c r="E310">
        <v>34.029270172119098</v>
      </c>
      <c r="F310">
        <v>34.309391021728501</v>
      </c>
      <c r="G310">
        <v>34.911663055419901</v>
      </c>
      <c r="H310">
        <v>34.861614227294901</v>
      </c>
      <c r="I310" s="3">
        <v>34.654003143310497</v>
      </c>
      <c r="J310">
        <v>35.242179870605497</v>
      </c>
      <c r="K310">
        <v>34.753692626953097</v>
      </c>
      <c r="L310">
        <v>34.691196441650398</v>
      </c>
      <c r="M310">
        <v>33.449851989746101</v>
      </c>
      <c r="N310">
        <v>33.873348236083999</v>
      </c>
      <c r="O310">
        <v>35.1224365234375</v>
      </c>
      <c r="P310">
        <v>35.019901275634801</v>
      </c>
      <c r="R310">
        <v>65</v>
      </c>
      <c r="S310">
        <v>65</v>
      </c>
      <c r="T310">
        <v>18</v>
      </c>
      <c r="U310">
        <v>55.5</v>
      </c>
      <c r="V310">
        <v>55.5</v>
      </c>
      <c r="W310">
        <v>18.5</v>
      </c>
      <c r="X310">
        <v>163.77000000000001</v>
      </c>
      <c r="Y310">
        <v>0</v>
      </c>
      <c r="Z310">
        <v>323.31</v>
      </c>
      <c r="AA310">
        <v>739290000000</v>
      </c>
      <c r="AB310">
        <v>7145</v>
      </c>
      <c r="AC310">
        <v>0.32136363137239099</v>
      </c>
      <c r="AD310">
        <v>-0.205546379089355</v>
      </c>
      <c r="AE310">
        <v>-0.73050436589057599</v>
      </c>
      <c r="AF310" t="s">
        <v>1945</v>
      </c>
      <c r="AG310" t="s">
        <v>542</v>
      </c>
      <c r="AH310" t="s">
        <v>543</v>
      </c>
      <c r="AI310" t="s">
        <v>544</v>
      </c>
      <c r="AJ310" t="s">
        <v>545</v>
      </c>
    </row>
    <row r="311" spans="1:36" x14ac:dyDescent="0.25">
      <c r="A311">
        <v>24.310426712036101</v>
      </c>
      <c r="B311">
        <v>27.509525299072301</v>
      </c>
      <c r="C311">
        <v>24.3228549957275</v>
      </c>
      <c r="D311">
        <v>26.2343444824219</v>
      </c>
      <c r="E311">
        <v>25.231508255004901</v>
      </c>
      <c r="F311">
        <v>25.783592224121101</v>
      </c>
      <c r="G311">
        <v>25.470851898193398</v>
      </c>
      <c r="H311">
        <v>25.017248153686499</v>
      </c>
      <c r="I311" s="3">
        <v>26.523502349853501</v>
      </c>
      <c r="J311">
        <v>24.666440963745099</v>
      </c>
      <c r="K311">
        <v>27.706356048583999</v>
      </c>
      <c r="L311">
        <v>0</v>
      </c>
      <c r="M311">
        <v>27.9289741516113</v>
      </c>
      <c r="N311">
        <v>25.737867355346701</v>
      </c>
      <c r="O311">
        <v>26.524772644043001</v>
      </c>
      <c r="P311">
        <v>25.3567600250244</v>
      </c>
      <c r="R311">
        <v>29</v>
      </c>
      <c r="S311">
        <v>29</v>
      </c>
      <c r="T311">
        <v>28</v>
      </c>
      <c r="U311">
        <v>78</v>
      </c>
      <c r="V311">
        <v>78</v>
      </c>
      <c r="W311">
        <v>75.2</v>
      </c>
      <c r="X311">
        <v>55.764000000000003</v>
      </c>
      <c r="Y311">
        <v>0</v>
      </c>
      <c r="Z311">
        <v>323.31</v>
      </c>
      <c r="AA311">
        <v>53595000000</v>
      </c>
      <c r="AB311">
        <v>597</v>
      </c>
      <c r="AC311">
        <v>0.319954096150461</v>
      </c>
      <c r="AD311">
        <v>2.4294598102569598</v>
      </c>
      <c r="AE311">
        <v>0.72788702399965799</v>
      </c>
      <c r="AF311" t="s">
        <v>1946</v>
      </c>
      <c r="AG311" t="s">
        <v>1946</v>
      </c>
      <c r="AH311" t="s">
        <v>1947</v>
      </c>
      <c r="AI311" t="s">
        <v>1948</v>
      </c>
      <c r="AJ311" t="s">
        <v>1949</v>
      </c>
    </row>
    <row r="312" spans="1:36" x14ac:dyDescent="0.25">
      <c r="A312">
        <v>30.568283081054702</v>
      </c>
      <c r="B312">
        <v>28.119859695434599</v>
      </c>
      <c r="C312">
        <v>29.19140625</v>
      </c>
      <c r="D312">
        <v>29.6445426940918</v>
      </c>
      <c r="E312">
        <v>30.2947177886963</v>
      </c>
      <c r="F312">
        <v>30.163030624389599</v>
      </c>
      <c r="G312">
        <v>30.1877765655518</v>
      </c>
      <c r="H312">
        <v>29.8343811035156</v>
      </c>
      <c r="I312" s="3">
        <v>29.993614196777301</v>
      </c>
      <c r="J312">
        <v>28.376873016357401</v>
      </c>
      <c r="K312">
        <v>28.656558990478501</v>
      </c>
      <c r="L312">
        <v>30.469272613525401</v>
      </c>
      <c r="M312">
        <v>31.452629089355501</v>
      </c>
      <c r="N312">
        <v>28.731044769287099</v>
      </c>
      <c r="O312">
        <v>28.409408569335898</v>
      </c>
      <c r="P312">
        <v>29.119464874267599</v>
      </c>
      <c r="R312">
        <v>25</v>
      </c>
      <c r="S312">
        <v>25</v>
      </c>
      <c r="T312">
        <v>25</v>
      </c>
      <c r="U312">
        <v>73</v>
      </c>
      <c r="V312">
        <v>73</v>
      </c>
      <c r="W312">
        <v>73</v>
      </c>
      <c r="X312">
        <v>52.831000000000003</v>
      </c>
      <c r="Y312">
        <v>0</v>
      </c>
      <c r="Z312">
        <v>281.61</v>
      </c>
      <c r="AA312">
        <v>15093000000</v>
      </c>
      <c r="AB312">
        <v>219</v>
      </c>
      <c r="AC312">
        <v>0.316524044974134</v>
      </c>
      <c r="AD312">
        <v>0.34939146041870101</v>
      </c>
      <c r="AE312">
        <v>0.72150381284873799</v>
      </c>
      <c r="AF312" t="s">
        <v>1950</v>
      </c>
      <c r="AG312" t="s">
        <v>1950</v>
      </c>
      <c r="AH312" t="s">
        <v>1951</v>
      </c>
      <c r="AI312" t="s">
        <v>1952</v>
      </c>
      <c r="AJ312" t="s">
        <v>1953</v>
      </c>
    </row>
    <row r="313" spans="1:36" x14ac:dyDescent="0.25">
      <c r="A313">
        <v>31.217664718627901</v>
      </c>
      <c r="B313">
        <v>32.378730773925803</v>
      </c>
      <c r="C313">
        <v>32.227508544921903</v>
      </c>
      <c r="D313">
        <v>32.296169281005902</v>
      </c>
      <c r="E313">
        <v>31.995874404907202</v>
      </c>
      <c r="F313">
        <v>31.901674270629901</v>
      </c>
      <c r="G313">
        <v>32.2340087890625</v>
      </c>
      <c r="H313">
        <v>32.247200012207003</v>
      </c>
      <c r="I313" s="3">
        <v>32.477161407470703</v>
      </c>
      <c r="J313">
        <v>32.855823516845703</v>
      </c>
      <c r="K313">
        <v>31.7261066436768</v>
      </c>
      <c r="L313">
        <v>32.295047760009801</v>
      </c>
      <c r="M313">
        <v>32.263099670410199</v>
      </c>
      <c r="N313">
        <v>30.623573303222699</v>
      </c>
      <c r="O313">
        <v>33.051742553710902</v>
      </c>
      <c r="P313">
        <v>33.025184631347699</v>
      </c>
      <c r="R313">
        <v>18</v>
      </c>
      <c r="S313">
        <v>18</v>
      </c>
      <c r="T313">
        <v>18</v>
      </c>
      <c r="U313">
        <v>53.3</v>
      </c>
      <c r="V313">
        <v>53.3</v>
      </c>
      <c r="W313">
        <v>53.3</v>
      </c>
      <c r="X313">
        <v>46.121000000000002</v>
      </c>
      <c r="Y313">
        <v>0</v>
      </c>
      <c r="Z313">
        <v>323.31</v>
      </c>
      <c r="AA313">
        <v>128590000000</v>
      </c>
      <c r="AB313">
        <v>1686</v>
      </c>
      <c r="AC313">
        <v>0.31652228263089699</v>
      </c>
      <c r="AD313">
        <v>-0.227363586425781</v>
      </c>
      <c r="AE313">
        <v>-0.72150052805695397</v>
      </c>
      <c r="AF313" t="s">
        <v>761</v>
      </c>
      <c r="AG313" t="s">
        <v>761</v>
      </c>
      <c r="AH313" t="s">
        <v>686</v>
      </c>
      <c r="AI313" t="s">
        <v>762</v>
      </c>
      <c r="AJ313" t="s">
        <v>687</v>
      </c>
    </row>
    <row r="314" spans="1:36" x14ac:dyDescent="0.25">
      <c r="A314">
        <v>27.036533355712901</v>
      </c>
      <c r="B314">
        <v>29.799201965331999</v>
      </c>
      <c r="C314">
        <v>28.0149955749512</v>
      </c>
      <c r="D314">
        <v>25.938674926757798</v>
      </c>
      <c r="E314">
        <v>28.5281677246094</v>
      </c>
      <c r="F314">
        <v>29.796142578125</v>
      </c>
      <c r="G314">
        <v>27.815006256103501</v>
      </c>
      <c r="H314">
        <v>29.255119323730501</v>
      </c>
      <c r="I314" s="3">
        <v>27.503093719482401</v>
      </c>
      <c r="J314">
        <v>29.048978805541999</v>
      </c>
      <c r="K314">
        <v>28.944555282592798</v>
      </c>
      <c r="L314">
        <v>28.166337966918899</v>
      </c>
      <c r="M314">
        <v>30.274198532104499</v>
      </c>
      <c r="N314">
        <v>26.610343933105501</v>
      </c>
      <c r="O314">
        <v>30.1366291046143</v>
      </c>
      <c r="P314">
        <v>29.2767524719238</v>
      </c>
      <c r="R314">
        <v>38</v>
      </c>
      <c r="S314">
        <v>38</v>
      </c>
      <c r="T314">
        <v>2</v>
      </c>
      <c r="U314">
        <v>85.2</v>
      </c>
      <c r="V314">
        <v>85.2</v>
      </c>
      <c r="W314">
        <v>6.7</v>
      </c>
      <c r="X314">
        <v>67.643000000000001</v>
      </c>
      <c r="Y314">
        <v>0</v>
      </c>
      <c r="Z314">
        <v>323.31</v>
      </c>
      <c r="AA314">
        <v>395100000000</v>
      </c>
      <c r="AB314">
        <v>3294</v>
      </c>
      <c r="AC314">
        <v>0.31589687559059199</v>
      </c>
      <c r="AD314">
        <v>-0.47213101387023898</v>
      </c>
      <c r="AE314">
        <v>-0.72033451188717501</v>
      </c>
      <c r="AF314" t="s">
        <v>1954</v>
      </c>
      <c r="AG314" t="s">
        <v>1954</v>
      </c>
      <c r="AH314" t="s">
        <v>1955</v>
      </c>
      <c r="AI314" t="s">
        <v>1956</v>
      </c>
      <c r="AJ314" t="s">
        <v>1957</v>
      </c>
    </row>
    <row r="315" spans="1:36" x14ac:dyDescent="0.25">
      <c r="A315">
        <v>30.567287445068398</v>
      </c>
      <c r="B315">
        <v>31.414478302001999</v>
      </c>
      <c r="C315">
        <v>31.028547286987301</v>
      </c>
      <c r="D315">
        <v>30.320661544799801</v>
      </c>
      <c r="E315">
        <v>30.313652038574201</v>
      </c>
      <c r="F315">
        <v>29.6662273406982</v>
      </c>
      <c r="G315">
        <v>30.081062316894499</v>
      </c>
      <c r="H315">
        <v>31.211179733276399</v>
      </c>
      <c r="I315" s="3">
        <v>30.041530609130898</v>
      </c>
      <c r="J315">
        <v>30.342655181884801</v>
      </c>
      <c r="K315">
        <v>31.027360916137699</v>
      </c>
      <c r="L315">
        <v>29.6639404296875</v>
      </c>
      <c r="M315">
        <v>30.514745712280298</v>
      </c>
      <c r="N315">
        <v>30.4276237487793</v>
      </c>
      <c r="O315">
        <v>30.601604461669901</v>
      </c>
      <c r="P315">
        <v>30.5221557617188</v>
      </c>
      <c r="R315">
        <v>8</v>
      </c>
      <c r="S315">
        <v>8</v>
      </c>
      <c r="T315">
        <v>4</v>
      </c>
      <c r="U315">
        <v>99.1</v>
      </c>
      <c r="V315">
        <v>99.1</v>
      </c>
      <c r="W315">
        <v>57.4</v>
      </c>
      <c r="X315">
        <v>12.477</v>
      </c>
      <c r="Y315">
        <v>0</v>
      </c>
      <c r="Z315">
        <v>323.31</v>
      </c>
      <c r="AA315">
        <v>234900000000</v>
      </c>
      <c r="AB315">
        <v>2722</v>
      </c>
      <c r="AC315">
        <v>0.31311977990716899</v>
      </c>
      <c r="AD315">
        <v>0.18268489837646501</v>
      </c>
      <c r="AE315">
        <v>0.71514878464973497</v>
      </c>
      <c r="AF315" t="s">
        <v>1958</v>
      </c>
      <c r="AG315" t="s">
        <v>1959</v>
      </c>
      <c r="AH315" t="s">
        <v>1960</v>
      </c>
      <c r="AI315" t="s">
        <v>1961</v>
      </c>
      <c r="AJ315" t="s">
        <v>1962</v>
      </c>
    </row>
    <row r="316" spans="1:36" x14ac:dyDescent="0.25">
      <c r="A316">
        <v>28.3590908050537</v>
      </c>
      <c r="B316">
        <v>29.258537292480501</v>
      </c>
      <c r="C316">
        <v>28.8078708648682</v>
      </c>
      <c r="D316">
        <v>28.218957901001001</v>
      </c>
      <c r="E316">
        <v>27.484237670898398</v>
      </c>
      <c r="F316">
        <v>27.483161926269499</v>
      </c>
      <c r="G316">
        <v>27.863368988037099</v>
      </c>
      <c r="H316">
        <v>28.736732482910199</v>
      </c>
      <c r="I316" s="3">
        <v>28.220664978027301</v>
      </c>
      <c r="J316">
        <v>29.177597045898398</v>
      </c>
      <c r="K316">
        <v>28.737022399902301</v>
      </c>
      <c r="L316">
        <v>28.251104354858398</v>
      </c>
      <c r="M316">
        <v>27.6506156921387</v>
      </c>
      <c r="N316">
        <v>28.724195480346701</v>
      </c>
      <c r="O316">
        <v>28.488075256347699</v>
      </c>
      <c r="P316">
        <v>28.541893005371101</v>
      </c>
      <c r="R316">
        <v>13</v>
      </c>
      <c r="S316">
        <v>13</v>
      </c>
      <c r="T316">
        <v>13</v>
      </c>
      <c r="U316">
        <v>78</v>
      </c>
      <c r="V316">
        <v>78</v>
      </c>
      <c r="W316">
        <v>78</v>
      </c>
      <c r="X316">
        <v>30.89</v>
      </c>
      <c r="Y316">
        <v>0</v>
      </c>
      <c r="Z316">
        <v>132.79</v>
      </c>
      <c r="AA316">
        <v>20001000000</v>
      </c>
      <c r="AB316">
        <v>304</v>
      </c>
      <c r="AC316">
        <v>0.310761242654717</v>
      </c>
      <c r="AD316">
        <v>-0.19740128517150901</v>
      </c>
      <c r="AE316">
        <v>-0.71073422192257696</v>
      </c>
      <c r="AF316" t="s">
        <v>210</v>
      </c>
      <c r="AG316" t="s">
        <v>210</v>
      </c>
      <c r="AH316" t="s">
        <v>404</v>
      </c>
      <c r="AI316" t="s">
        <v>405</v>
      </c>
      <c r="AJ316" t="s">
        <v>406</v>
      </c>
    </row>
    <row r="317" spans="1:36" x14ac:dyDescent="0.25">
      <c r="A317">
        <v>31.776391983032202</v>
      </c>
      <c r="B317">
        <v>32.089420318603501</v>
      </c>
      <c r="C317">
        <v>30.580734252929702</v>
      </c>
      <c r="D317">
        <v>30.911136627197301</v>
      </c>
      <c r="E317">
        <v>32.275890350341797</v>
      </c>
      <c r="F317">
        <v>31.879644393920898</v>
      </c>
      <c r="G317">
        <v>31.725578308105501</v>
      </c>
      <c r="H317">
        <v>32.1151733398438</v>
      </c>
      <c r="I317" s="3">
        <v>31.765842437744102</v>
      </c>
      <c r="J317">
        <v>31.203556060791001</v>
      </c>
      <c r="K317">
        <v>31.5925903320313</v>
      </c>
      <c r="L317">
        <v>31.259008407592798</v>
      </c>
      <c r="M317">
        <v>31.772109985351602</v>
      </c>
      <c r="N317">
        <v>32.135589599609403</v>
      </c>
      <c r="O317">
        <v>30.866291046142599</v>
      </c>
      <c r="P317">
        <v>31.298000335693398</v>
      </c>
      <c r="R317">
        <v>27</v>
      </c>
      <c r="S317">
        <v>27</v>
      </c>
      <c r="T317">
        <v>5</v>
      </c>
      <c r="U317">
        <v>48.8</v>
      </c>
      <c r="V317">
        <v>48.8</v>
      </c>
      <c r="W317">
        <v>9.8000000000000007</v>
      </c>
      <c r="X317">
        <v>76.814999999999998</v>
      </c>
      <c r="Y317">
        <v>0</v>
      </c>
      <c r="Z317">
        <v>323.31</v>
      </c>
      <c r="AA317">
        <v>53460000000</v>
      </c>
      <c r="AB317">
        <v>633</v>
      </c>
      <c r="AC317">
        <v>0.310309869906924</v>
      </c>
      <c r="AD317">
        <v>0.182622671127319</v>
      </c>
      <c r="AE317">
        <v>0.70988827321457504</v>
      </c>
      <c r="AF317" t="s">
        <v>1963</v>
      </c>
      <c r="AG317" t="s">
        <v>1963</v>
      </c>
      <c r="AI317" t="s">
        <v>617</v>
      </c>
      <c r="AJ317" t="s">
        <v>1964</v>
      </c>
    </row>
    <row r="318" spans="1:36" x14ac:dyDescent="0.25">
      <c r="A318">
        <v>32.611049652099602</v>
      </c>
      <c r="B318">
        <v>32.039798736572301</v>
      </c>
      <c r="C318">
        <v>31.712230682373001</v>
      </c>
      <c r="D318">
        <v>32.813121795654297</v>
      </c>
      <c r="E318">
        <v>32.055271148681598</v>
      </c>
      <c r="F318">
        <v>32.900485992431598</v>
      </c>
      <c r="G318">
        <v>32.919384002685497</v>
      </c>
      <c r="H318">
        <v>31.723585128784201</v>
      </c>
      <c r="I318" s="3">
        <v>33.169944763183601</v>
      </c>
      <c r="J318">
        <v>31.182104110717798</v>
      </c>
      <c r="K318">
        <v>31.7778415679932</v>
      </c>
      <c r="L318">
        <v>32.658573150634801</v>
      </c>
      <c r="M318">
        <v>31.962373733520501</v>
      </c>
      <c r="N318">
        <v>32.810691833496101</v>
      </c>
      <c r="O318">
        <v>31.7665920257568</v>
      </c>
      <c r="P318">
        <v>31.744468688964801</v>
      </c>
      <c r="R318">
        <v>8</v>
      </c>
      <c r="S318">
        <v>8</v>
      </c>
      <c r="T318">
        <v>8</v>
      </c>
      <c r="U318">
        <v>62</v>
      </c>
      <c r="V318">
        <v>62</v>
      </c>
      <c r="W318">
        <v>62</v>
      </c>
      <c r="X318">
        <v>13.914999999999999</v>
      </c>
      <c r="Y318">
        <v>0</v>
      </c>
      <c r="Z318">
        <v>240.51</v>
      </c>
      <c r="AA318">
        <v>147250000000</v>
      </c>
      <c r="AB318">
        <v>1017</v>
      </c>
      <c r="AC318">
        <v>0.30972174270272701</v>
      </c>
      <c r="AD318">
        <v>0.212792158126831</v>
      </c>
      <c r="AE318">
        <v>0.70878549268970603</v>
      </c>
      <c r="AF318" t="s">
        <v>1965</v>
      </c>
      <c r="AG318" t="s">
        <v>1965</v>
      </c>
      <c r="AH318" t="s">
        <v>1966</v>
      </c>
      <c r="AI318" t="s">
        <v>1967</v>
      </c>
      <c r="AJ318" t="s">
        <v>1968</v>
      </c>
    </row>
    <row r="319" spans="1:36" x14ac:dyDescent="0.25">
      <c r="A319">
        <v>32.752147674560497</v>
      </c>
      <c r="B319">
        <v>33.563087463378899</v>
      </c>
      <c r="C319">
        <v>33.202610015869098</v>
      </c>
      <c r="D319">
        <v>30.545726776123001</v>
      </c>
      <c r="E319">
        <v>31.4832763671875</v>
      </c>
      <c r="F319">
        <v>30.458459854126001</v>
      </c>
      <c r="G319">
        <v>31.445198059081999</v>
      </c>
      <c r="H319">
        <v>32.646072387695298</v>
      </c>
      <c r="I319" s="3">
        <v>28.807256698608398</v>
      </c>
      <c r="J319">
        <v>32.469100952148402</v>
      </c>
      <c r="K319">
        <v>33.571247100830099</v>
      </c>
      <c r="L319">
        <v>30.0103874206543</v>
      </c>
      <c r="M319">
        <v>29.758195877075199</v>
      </c>
      <c r="N319">
        <v>32.9181938171387</v>
      </c>
      <c r="O319">
        <v>32.795543670654297</v>
      </c>
      <c r="P319">
        <v>31.526172637939499</v>
      </c>
      <c r="R319">
        <v>13</v>
      </c>
      <c r="S319">
        <v>13</v>
      </c>
      <c r="T319">
        <v>6</v>
      </c>
      <c r="U319">
        <v>84.2</v>
      </c>
      <c r="V319">
        <v>84.2</v>
      </c>
      <c r="W319">
        <v>44.1</v>
      </c>
      <c r="X319">
        <v>17.283000000000001</v>
      </c>
      <c r="Y319">
        <v>0</v>
      </c>
      <c r="Z319">
        <v>321.37</v>
      </c>
      <c r="AA319">
        <v>253060000000</v>
      </c>
      <c r="AB319">
        <v>1884</v>
      </c>
      <c r="AC319">
        <v>0.309485374323965</v>
      </c>
      <c r="AD319">
        <v>0.53006005287170399</v>
      </c>
      <c r="AE319">
        <v>0.70834211563021199</v>
      </c>
      <c r="AF319" t="s">
        <v>1969</v>
      </c>
      <c r="AG319" t="s">
        <v>1970</v>
      </c>
      <c r="AH319" t="s">
        <v>1971</v>
      </c>
      <c r="AI319" t="s">
        <v>1972</v>
      </c>
      <c r="AJ319" t="s">
        <v>1973</v>
      </c>
    </row>
    <row r="320" spans="1:36" x14ac:dyDescent="0.25">
      <c r="A320">
        <v>29.2300205230713</v>
      </c>
      <c r="B320">
        <v>29.6620903015137</v>
      </c>
      <c r="C320">
        <v>26.2799072265625</v>
      </c>
      <c r="D320">
        <v>29.520170211791999</v>
      </c>
      <c r="E320">
        <v>28.905868530273398</v>
      </c>
      <c r="F320">
        <v>29.968978881835898</v>
      </c>
      <c r="G320">
        <v>29.900810241699201</v>
      </c>
      <c r="H320">
        <v>28.441581726074201</v>
      </c>
      <c r="I320" s="3">
        <v>29.713092803955099</v>
      </c>
      <c r="J320">
        <v>28.65478515625</v>
      </c>
      <c r="K320">
        <v>26.833642959594702</v>
      </c>
      <c r="L320">
        <v>29.030389785766602</v>
      </c>
      <c r="M320">
        <v>28.914077758789102</v>
      </c>
      <c r="N320">
        <v>28.444585800170898</v>
      </c>
      <c r="O320">
        <v>28.4964809417725</v>
      </c>
      <c r="P320">
        <v>28.9006671905518</v>
      </c>
      <c r="R320">
        <v>18</v>
      </c>
      <c r="S320">
        <v>18</v>
      </c>
      <c r="T320">
        <v>18</v>
      </c>
      <c r="U320">
        <v>53.2</v>
      </c>
      <c r="V320">
        <v>53.2</v>
      </c>
      <c r="W320">
        <v>53.2</v>
      </c>
      <c r="X320">
        <v>46.386000000000003</v>
      </c>
      <c r="Y320">
        <v>0</v>
      </c>
      <c r="Z320">
        <v>67.054000000000002</v>
      </c>
      <c r="AA320">
        <v>8301300000</v>
      </c>
      <c r="AB320">
        <v>122</v>
      </c>
      <c r="AC320">
        <v>0.30808681685237299</v>
      </c>
      <c r="AD320">
        <v>0.36521315574646002</v>
      </c>
      <c r="AE320">
        <v>0.70571672477334002</v>
      </c>
      <c r="AF320" t="s">
        <v>1974</v>
      </c>
      <c r="AG320" t="s">
        <v>1974</v>
      </c>
      <c r="AH320" t="s">
        <v>1975</v>
      </c>
      <c r="AI320" t="s">
        <v>1976</v>
      </c>
      <c r="AJ320" t="s">
        <v>1977</v>
      </c>
    </row>
    <row r="321" spans="1:36" x14ac:dyDescent="0.25">
      <c r="A321">
        <v>26.7544269561768</v>
      </c>
      <c r="B321">
        <v>29.061237335205099</v>
      </c>
      <c r="C321">
        <v>28.7943305969238</v>
      </c>
      <c r="D321">
        <v>26.3568935394287</v>
      </c>
      <c r="E321">
        <v>25.972549438476602</v>
      </c>
      <c r="F321">
        <v>26.555698394775401</v>
      </c>
      <c r="G321">
        <v>26.915702819824201</v>
      </c>
      <c r="H321">
        <v>28.082178115844702</v>
      </c>
      <c r="I321" s="3">
        <v>27.066200256347699</v>
      </c>
      <c r="J321">
        <v>28.142580032348601</v>
      </c>
      <c r="K321">
        <v>27.964275360107401</v>
      </c>
      <c r="L321">
        <v>25.2384147644043</v>
      </c>
      <c r="M321">
        <v>28.292766571044901</v>
      </c>
      <c r="N321">
        <v>27.5052165985107</v>
      </c>
      <c r="O321">
        <v>28.943662643432599</v>
      </c>
      <c r="P321">
        <v>28.577442169189499</v>
      </c>
      <c r="R321">
        <v>18</v>
      </c>
      <c r="S321">
        <v>18</v>
      </c>
      <c r="T321">
        <v>18</v>
      </c>
      <c r="U321">
        <v>82.7</v>
      </c>
      <c r="V321">
        <v>82.7</v>
      </c>
      <c r="W321">
        <v>82.7</v>
      </c>
      <c r="X321">
        <v>32.302</v>
      </c>
      <c r="Y321">
        <v>0</v>
      </c>
      <c r="Z321">
        <v>323.31</v>
      </c>
      <c r="AA321">
        <v>127120000000</v>
      </c>
      <c r="AB321">
        <v>1984</v>
      </c>
      <c r="AC321">
        <v>0.302013293163305</v>
      </c>
      <c r="AD321">
        <v>-0.40469264984130898</v>
      </c>
      <c r="AE321">
        <v>-0.69427554015593695</v>
      </c>
      <c r="AF321" t="s">
        <v>1978</v>
      </c>
      <c r="AG321" t="s">
        <v>1978</v>
      </c>
      <c r="AH321" t="s">
        <v>1979</v>
      </c>
      <c r="AI321" t="s">
        <v>1980</v>
      </c>
      <c r="AJ321" t="s">
        <v>1981</v>
      </c>
    </row>
    <row r="322" spans="1:36" x14ac:dyDescent="0.25">
      <c r="A322">
        <v>28.108638763427699</v>
      </c>
      <c r="B322">
        <v>27.5702934265137</v>
      </c>
      <c r="C322">
        <v>26.248275756835898</v>
      </c>
      <c r="D322">
        <v>22.8242893218994</v>
      </c>
      <c r="E322">
        <v>24.1940021514893</v>
      </c>
      <c r="F322">
        <v>26.414304733276399</v>
      </c>
      <c r="G322">
        <v>26.023267745971701</v>
      </c>
      <c r="H322">
        <v>25.6331462860107</v>
      </c>
      <c r="I322" s="3">
        <v>26.718164443969702</v>
      </c>
      <c r="J322">
        <v>27.12327003479</v>
      </c>
      <c r="K322">
        <v>0</v>
      </c>
      <c r="L322">
        <v>26.712141036987301</v>
      </c>
      <c r="M322">
        <v>26.214452743530298</v>
      </c>
      <c r="N322">
        <v>27.9699382781982</v>
      </c>
      <c r="O322">
        <v>26.1754856109619</v>
      </c>
      <c r="P322">
        <v>27.204805374145501</v>
      </c>
      <c r="R322">
        <v>2</v>
      </c>
      <c r="S322">
        <v>2</v>
      </c>
      <c r="T322">
        <v>2</v>
      </c>
      <c r="U322">
        <v>30</v>
      </c>
      <c r="V322">
        <v>30</v>
      </c>
      <c r="W322">
        <v>30</v>
      </c>
      <c r="X322">
        <v>6.9142000000000001</v>
      </c>
      <c r="Y322">
        <v>0</v>
      </c>
      <c r="Z322">
        <v>9.1783000000000001</v>
      </c>
      <c r="AA322">
        <v>3889300000</v>
      </c>
      <c r="AB322">
        <v>127</v>
      </c>
      <c r="AC322">
        <v>0.30018841631822402</v>
      </c>
      <c r="AD322">
        <v>2.3622450828552202</v>
      </c>
      <c r="AE322">
        <v>0.69082507811472305</v>
      </c>
      <c r="AF322" t="s">
        <v>1982</v>
      </c>
      <c r="AG322" t="s">
        <v>1982</v>
      </c>
      <c r="AH322" t="s">
        <v>1983</v>
      </c>
      <c r="AI322" t="s">
        <v>1984</v>
      </c>
      <c r="AJ322" t="s">
        <v>1985</v>
      </c>
    </row>
    <row r="323" spans="1:36" x14ac:dyDescent="0.25">
      <c r="A323">
        <v>31.4891757965088</v>
      </c>
      <c r="B323">
        <v>31.1467990875244</v>
      </c>
      <c r="C323">
        <v>31.964372634887699</v>
      </c>
      <c r="D323">
        <v>30.242067337036101</v>
      </c>
      <c r="E323">
        <v>30.1412658691406</v>
      </c>
      <c r="F323">
        <v>30.0914402008057</v>
      </c>
      <c r="G323">
        <v>30.395298004150401</v>
      </c>
      <c r="H323">
        <v>31.200811386108398</v>
      </c>
      <c r="I323" s="3">
        <v>29.575965881347699</v>
      </c>
      <c r="J323">
        <v>32.056205749511697</v>
      </c>
      <c r="K323">
        <v>32.725170135497997</v>
      </c>
      <c r="L323">
        <v>29.142993927001999</v>
      </c>
      <c r="M323">
        <v>30.380510330200199</v>
      </c>
      <c r="N323">
        <v>31.983865737915</v>
      </c>
      <c r="O323">
        <v>31.733882904052699</v>
      </c>
      <c r="P323">
        <v>31.986951828002901</v>
      </c>
      <c r="R323">
        <v>27</v>
      </c>
      <c r="S323">
        <v>27</v>
      </c>
      <c r="T323">
        <v>18</v>
      </c>
      <c r="U323">
        <v>68.599999999999994</v>
      </c>
      <c r="V323">
        <v>68.599999999999994</v>
      </c>
      <c r="W323">
        <v>45</v>
      </c>
      <c r="X323">
        <v>50.113</v>
      </c>
      <c r="Y323">
        <v>0</v>
      </c>
      <c r="Z323">
        <v>323.31</v>
      </c>
      <c r="AA323">
        <v>335310000000</v>
      </c>
      <c r="AB323">
        <v>2198</v>
      </c>
      <c r="AC323">
        <v>0.299489940621044</v>
      </c>
      <c r="AD323">
        <v>-0.36428952217102101</v>
      </c>
      <c r="AE323">
        <v>-0.68950282691661102</v>
      </c>
      <c r="AF323" t="s">
        <v>1986</v>
      </c>
      <c r="AG323" t="s">
        <v>1986</v>
      </c>
      <c r="AH323" t="s">
        <v>1987</v>
      </c>
      <c r="AI323" t="s">
        <v>1988</v>
      </c>
      <c r="AJ323" t="s">
        <v>1989</v>
      </c>
    </row>
    <row r="324" spans="1:36" x14ac:dyDescent="0.25">
      <c r="A324">
        <v>31.084487915039102</v>
      </c>
      <c r="B324">
        <v>32.084011077880902</v>
      </c>
      <c r="C324">
        <v>31.511827468872099</v>
      </c>
      <c r="D324">
        <v>30.824794769287099</v>
      </c>
      <c r="E324">
        <v>30.634433746337901</v>
      </c>
      <c r="F324">
        <v>31.0673427581787</v>
      </c>
      <c r="G324">
        <v>30.991115570068398</v>
      </c>
      <c r="H324">
        <v>31.636985778808601</v>
      </c>
      <c r="I324" s="3">
        <v>30.850580215454102</v>
      </c>
      <c r="J324">
        <v>31.453071594238299</v>
      </c>
      <c r="K324">
        <v>31.5082893371582</v>
      </c>
      <c r="L324">
        <v>30.4248237609863</v>
      </c>
      <c r="M324">
        <v>31.111787796020501</v>
      </c>
      <c r="N324">
        <v>30.820083618164102</v>
      </c>
      <c r="O324">
        <v>31.445987701416001</v>
      </c>
      <c r="P324">
        <v>31.036756515502901</v>
      </c>
      <c r="R324">
        <v>37</v>
      </c>
      <c r="S324">
        <v>37</v>
      </c>
      <c r="T324">
        <v>37</v>
      </c>
      <c r="U324">
        <v>89.3</v>
      </c>
      <c r="V324">
        <v>89.3</v>
      </c>
      <c r="W324">
        <v>89.3</v>
      </c>
      <c r="X324">
        <v>55.106999999999999</v>
      </c>
      <c r="Y324">
        <v>0</v>
      </c>
      <c r="Z324">
        <v>323.31</v>
      </c>
      <c r="AA324">
        <v>186750000000</v>
      </c>
      <c r="AB324">
        <v>2159</v>
      </c>
      <c r="AC324">
        <v>0.29750302458077998</v>
      </c>
      <c r="AD324">
        <v>0.14795231819152799</v>
      </c>
      <c r="AE324">
        <v>0.685736683741478</v>
      </c>
      <c r="AF324" t="s">
        <v>457</v>
      </c>
      <c r="AG324" t="s">
        <v>457</v>
      </c>
      <c r="AH324" t="s">
        <v>458</v>
      </c>
      <c r="AI324" t="s">
        <v>459</v>
      </c>
      <c r="AJ324" t="s">
        <v>460</v>
      </c>
    </row>
    <row r="325" spans="1:36" x14ac:dyDescent="0.25">
      <c r="A325">
        <v>29.290088653564499</v>
      </c>
      <c r="B325">
        <v>28.250383377075199</v>
      </c>
      <c r="C325">
        <v>25.891941070556602</v>
      </c>
      <c r="D325">
        <v>28.608089447021499</v>
      </c>
      <c r="E325">
        <v>29.128416061401399</v>
      </c>
      <c r="F325">
        <v>29.6851196289063</v>
      </c>
      <c r="G325">
        <v>29.570529937744102</v>
      </c>
      <c r="H325">
        <v>29.073701858520501</v>
      </c>
      <c r="I325" s="3">
        <v>29.753820419311499</v>
      </c>
      <c r="J325">
        <v>24.853195190429702</v>
      </c>
      <c r="K325">
        <v>26.879819869995099</v>
      </c>
      <c r="L325">
        <v>30.0365600585938</v>
      </c>
      <c r="M325">
        <v>29.784660339355501</v>
      </c>
      <c r="N325">
        <v>26.471565246581999</v>
      </c>
      <c r="O325">
        <v>28.634468078613299</v>
      </c>
      <c r="P325">
        <v>28.755859375</v>
      </c>
      <c r="R325">
        <v>30</v>
      </c>
      <c r="S325">
        <v>30</v>
      </c>
      <c r="T325">
        <v>30</v>
      </c>
      <c r="U325">
        <v>57.5</v>
      </c>
      <c r="V325">
        <v>57.5</v>
      </c>
      <c r="W325">
        <v>57.5</v>
      </c>
      <c r="X325">
        <v>67.254000000000005</v>
      </c>
      <c r="Y325">
        <v>0</v>
      </c>
      <c r="Z325">
        <v>323.31</v>
      </c>
      <c r="AA325">
        <v>85998000000</v>
      </c>
      <c r="AB325">
        <v>1514</v>
      </c>
      <c r="AC325">
        <v>0.29576318210372499</v>
      </c>
      <c r="AD325">
        <v>0.54104018211364702</v>
      </c>
      <c r="AE325">
        <v>0.682432998119893</v>
      </c>
      <c r="AF325" t="s">
        <v>1990</v>
      </c>
      <c r="AG325" t="s">
        <v>1990</v>
      </c>
      <c r="AH325" t="s">
        <v>1991</v>
      </c>
      <c r="AI325" t="s">
        <v>1992</v>
      </c>
      <c r="AJ325" t="s">
        <v>1993</v>
      </c>
    </row>
    <row r="326" spans="1:36" x14ac:dyDescent="0.25">
      <c r="A326">
        <v>31.881687164306602</v>
      </c>
      <c r="B326">
        <v>31.007850646972699</v>
      </c>
      <c r="C326">
        <v>30.466650009155298</v>
      </c>
      <c r="D326">
        <v>31.723749160766602</v>
      </c>
      <c r="E326">
        <v>31.2300319671631</v>
      </c>
      <c r="F326">
        <v>32.028877258300803</v>
      </c>
      <c r="G326">
        <v>31.916770935058601</v>
      </c>
      <c r="H326">
        <v>31.606687545776399</v>
      </c>
      <c r="I326" s="3">
        <v>31.990068435668899</v>
      </c>
      <c r="J326">
        <v>30.353107452392599</v>
      </c>
      <c r="K326">
        <v>30.8611965179443</v>
      </c>
      <c r="L326">
        <v>32.098014831542997</v>
      </c>
      <c r="M326">
        <v>31.7710876464844</v>
      </c>
      <c r="N326">
        <v>31.1517658233643</v>
      </c>
      <c r="O326">
        <v>31.059949874877901</v>
      </c>
      <c r="P326">
        <v>31.025447845458999</v>
      </c>
      <c r="R326">
        <v>14</v>
      </c>
      <c r="S326">
        <v>14</v>
      </c>
      <c r="T326">
        <v>14</v>
      </c>
      <c r="U326">
        <v>51.8</v>
      </c>
      <c r="V326">
        <v>51.8</v>
      </c>
      <c r="W326">
        <v>51.8</v>
      </c>
      <c r="X326">
        <v>31.83</v>
      </c>
      <c r="Y326">
        <v>0</v>
      </c>
      <c r="Z326">
        <v>241.91</v>
      </c>
      <c r="AA326">
        <v>93639000000</v>
      </c>
      <c r="AB326">
        <v>1127</v>
      </c>
      <c r="AC326">
        <v>0.29203643043919297</v>
      </c>
      <c r="AD326">
        <v>0.19395828247070299</v>
      </c>
      <c r="AE326">
        <v>0.67533790495130397</v>
      </c>
      <c r="AF326" t="s">
        <v>1994</v>
      </c>
      <c r="AG326" t="s">
        <v>1994</v>
      </c>
      <c r="AH326" t="s">
        <v>1995</v>
      </c>
      <c r="AI326" t="s">
        <v>1996</v>
      </c>
      <c r="AJ326" t="s">
        <v>1997</v>
      </c>
    </row>
    <row r="327" spans="1:36" x14ac:dyDescent="0.25">
      <c r="A327">
        <v>36.261783599853501</v>
      </c>
      <c r="B327">
        <v>36.494361877441399</v>
      </c>
      <c r="C327">
        <v>34.881305694580099</v>
      </c>
      <c r="D327">
        <v>35.7880668640137</v>
      </c>
      <c r="E327">
        <v>36.006690979003899</v>
      </c>
      <c r="F327">
        <v>36.6672554016113</v>
      </c>
      <c r="G327">
        <v>36.487327575683601</v>
      </c>
      <c r="H327">
        <v>35.578353881835902</v>
      </c>
      <c r="I327" s="3">
        <v>36.7483520507813</v>
      </c>
      <c r="J327">
        <v>34.944717407226598</v>
      </c>
      <c r="K327">
        <v>33.5608100891113</v>
      </c>
      <c r="L327">
        <v>36.223388671875</v>
      </c>
      <c r="M327">
        <v>36.873600006103501</v>
      </c>
      <c r="N327">
        <v>36.304569244384801</v>
      </c>
      <c r="O327">
        <v>35.600563049316399</v>
      </c>
      <c r="P327">
        <v>35.546222686767599</v>
      </c>
      <c r="R327">
        <v>17</v>
      </c>
      <c r="S327">
        <v>17</v>
      </c>
      <c r="T327">
        <v>9</v>
      </c>
      <c r="U327">
        <v>90.4</v>
      </c>
      <c r="V327">
        <v>90.4</v>
      </c>
      <c r="W327">
        <v>50</v>
      </c>
      <c r="X327">
        <v>18.88</v>
      </c>
      <c r="Y327">
        <v>0</v>
      </c>
      <c r="Z327">
        <v>323.31</v>
      </c>
      <c r="AA327">
        <v>1146200000000</v>
      </c>
      <c r="AB327">
        <v>6006</v>
      </c>
      <c r="AC327">
        <v>0.29128829788738397</v>
      </c>
      <c r="AD327">
        <v>0.29536533355712902</v>
      </c>
      <c r="AE327">
        <v>0.67391051520073397</v>
      </c>
      <c r="AF327" t="s">
        <v>1998</v>
      </c>
      <c r="AG327" t="s">
        <v>1999</v>
      </c>
      <c r="AH327" t="s">
        <v>2000</v>
      </c>
      <c r="AI327" t="s">
        <v>2001</v>
      </c>
      <c r="AJ327" t="s">
        <v>2002</v>
      </c>
    </row>
    <row r="328" spans="1:36" x14ac:dyDescent="0.25">
      <c r="A328">
        <v>34.469516754150398</v>
      </c>
      <c r="B328">
        <v>35.500236511230497</v>
      </c>
      <c r="C328">
        <v>35.324153900146499</v>
      </c>
      <c r="D328">
        <v>35.301815032958999</v>
      </c>
      <c r="E328">
        <v>34.797496795654297</v>
      </c>
      <c r="F328">
        <v>34.493812561035199</v>
      </c>
      <c r="G328">
        <v>34.767322540283203</v>
      </c>
      <c r="H328">
        <v>35.188365936279297</v>
      </c>
      <c r="I328" s="3">
        <v>34.840431213378899</v>
      </c>
      <c r="J328">
        <v>35.459259033203097</v>
      </c>
      <c r="K328">
        <v>35.063987731933601</v>
      </c>
      <c r="L328">
        <v>35.098949432372997</v>
      </c>
      <c r="M328">
        <v>34.837944030761697</v>
      </c>
      <c r="N328">
        <v>34.586372375488303</v>
      </c>
      <c r="O328">
        <v>35.362346649169901</v>
      </c>
      <c r="P328">
        <v>35.601367950439503</v>
      </c>
      <c r="R328">
        <v>45</v>
      </c>
      <c r="S328">
        <v>45</v>
      </c>
      <c r="T328">
        <v>1</v>
      </c>
      <c r="U328">
        <v>61.2</v>
      </c>
      <c r="V328">
        <v>61.2</v>
      </c>
      <c r="W328">
        <v>1.3</v>
      </c>
      <c r="X328">
        <v>76.394000000000005</v>
      </c>
      <c r="Y328">
        <v>0</v>
      </c>
      <c r="Z328">
        <v>323.31</v>
      </c>
      <c r="AA328">
        <v>1029900000000</v>
      </c>
      <c r="AB328">
        <v>7194</v>
      </c>
      <c r="AC328">
        <v>0.29089960657262898</v>
      </c>
      <c r="AD328">
        <v>-0.12599229812622101</v>
      </c>
      <c r="AE328">
        <v>-0.67316850873941803</v>
      </c>
      <c r="AF328" t="s">
        <v>2003</v>
      </c>
      <c r="AG328" t="s">
        <v>2004</v>
      </c>
      <c r="AH328" t="s">
        <v>748</v>
      </c>
      <c r="AI328" t="s">
        <v>2005</v>
      </c>
      <c r="AJ328" t="s">
        <v>2006</v>
      </c>
    </row>
    <row r="329" spans="1:36" x14ac:dyDescent="0.25">
      <c r="A329">
        <v>29.312721252441399</v>
      </c>
      <c r="B329">
        <v>30.432111740112301</v>
      </c>
      <c r="C329">
        <v>30.2894496917725</v>
      </c>
      <c r="D329">
        <v>29.0072345733643</v>
      </c>
      <c r="E329">
        <v>29.424842834472699</v>
      </c>
      <c r="F329">
        <v>29.5416145324707</v>
      </c>
      <c r="G329">
        <v>28.2219562530518</v>
      </c>
      <c r="H329">
        <v>30.214076995849599</v>
      </c>
      <c r="I329" s="3">
        <v>29.3099060058594</v>
      </c>
      <c r="J329">
        <v>29.6457633972168</v>
      </c>
      <c r="K329">
        <v>29.7294406890869</v>
      </c>
      <c r="L329">
        <v>28.521556854248001</v>
      </c>
      <c r="M329">
        <v>28.495145797729499</v>
      </c>
      <c r="N329">
        <v>29.698114395141602</v>
      </c>
      <c r="O329">
        <v>29.9331169128418</v>
      </c>
      <c r="P329">
        <v>29.359657287597699</v>
      </c>
      <c r="R329">
        <v>35</v>
      </c>
      <c r="S329">
        <v>35</v>
      </c>
      <c r="T329">
        <v>0</v>
      </c>
      <c r="U329">
        <v>53.8</v>
      </c>
      <c r="V329">
        <v>53.8</v>
      </c>
      <c r="W329">
        <v>0</v>
      </c>
      <c r="X329">
        <v>93.846000000000004</v>
      </c>
      <c r="Y329">
        <v>0</v>
      </c>
      <c r="Z329">
        <v>323.31</v>
      </c>
      <c r="AA329">
        <v>127870000000</v>
      </c>
      <c r="AB329">
        <v>1280</v>
      </c>
      <c r="AC329">
        <v>0.28843473289709398</v>
      </c>
      <c r="AD329">
        <v>0.21891331672668499</v>
      </c>
      <c r="AE329">
        <v>0.66845657904549705</v>
      </c>
      <c r="AF329" t="s">
        <v>2007</v>
      </c>
      <c r="AG329" t="s">
        <v>2007</v>
      </c>
      <c r="AH329" t="s">
        <v>2008</v>
      </c>
      <c r="AI329" t="s">
        <v>2009</v>
      </c>
      <c r="AJ329" t="s">
        <v>2010</v>
      </c>
    </row>
    <row r="330" spans="1:36" x14ac:dyDescent="0.25">
      <c r="A330">
        <v>29.125612258911101</v>
      </c>
      <c r="B330">
        <v>29.2202968597412</v>
      </c>
      <c r="C330">
        <v>29.8077793121338</v>
      </c>
      <c r="D330">
        <v>28.169782638549801</v>
      </c>
      <c r="E330">
        <v>26.419183731079102</v>
      </c>
      <c r="F330">
        <v>27.9413967132568</v>
      </c>
      <c r="G330">
        <v>27.5570583343506</v>
      </c>
      <c r="H330">
        <v>29.342464447021499</v>
      </c>
      <c r="I330" s="3">
        <v>28.935508728027301</v>
      </c>
      <c r="J330">
        <v>28.871706008911101</v>
      </c>
      <c r="K330">
        <v>30.0252494812012</v>
      </c>
      <c r="L330">
        <v>28.731012344360401</v>
      </c>
      <c r="M330">
        <v>26.695644378662099</v>
      </c>
      <c r="N330">
        <v>29.3767910003662</v>
      </c>
      <c r="O330">
        <v>28.865495681762699</v>
      </c>
      <c r="P330">
        <v>28.863222122192401</v>
      </c>
      <c r="R330">
        <v>34</v>
      </c>
      <c r="S330">
        <v>34</v>
      </c>
      <c r="T330">
        <v>32</v>
      </c>
      <c r="U330">
        <v>72.900000000000006</v>
      </c>
      <c r="V330">
        <v>72.900000000000006</v>
      </c>
      <c r="W330">
        <v>71.3</v>
      </c>
      <c r="X330">
        <v>63.436</v>
      </c>
      <c r="Y330">
        <v>0</v>
      </c>
      <c r="Z330">
        <v>323.31</v>
      </c>
      <c r="AA330">
        <v>36420000000</v>
      </c>
      <c r="AB330">
        <v>640</v>
      </c>
      <c r="AC330">
        <v>0.28726732963053903</v>
      </c>
      <c r="AD330">
        <v>-0.34763193130493197</v>
      </c>
      <c r="AE330">
        <v>-0.66622098679781305</v>
      </c>
      <c r="AF330" t="s">
        <v>2011</v>
      </c>
      <c r="AG330" t="s">
        <v>2011</v>
      </c>
      <c r="AH330" t="s">
        <v>2012</v>
      </c>
      <c r="AI330" t="s">
        <v>2013</v>
      </c>
      <c r="AJ330" t="s">
        <v>2014</v>
      </c>
    </row>
    <row r="331" spans="1:36" x14ac:dyDescent="0.25">
      <c r="A331">
        <v>34.972972869872997</v>
      </c>
      <c r="B331">
        <v>35.037681579589801</v>
      </c>
      <c r="C331">
        <v>35.537078857421903</v>
      </c>
      <c r="D331">
        <v>34.654216766357401</v>
      </c>
      <c r="E331">
        <v>34.65576171875</v>
      </c>
      <c r="F331">
        <v>34.439857482910199</v>
      </c>
      <c r="G331">
        <v>34.103839874267599</v>
      </c>
      <c r="H331">
        <v>35.262626647949197</v>
      </c>
      <c r="I331" s="3">
        <v>34.525718688964801</v>
      </c>
      <c r="J331">
        <v>34.996944427490199</v>
      </c>
      <c r="K331">
        <v>35.426704406738303</v>
      </c>
      <c r="L331">
        <v>34.513710021972699</v>
      </c>
      <c r="M331">
        <v>34.836109161377003</v>
      </c>
      <c r="N331">
        <v>34.950115203857401</v>
      </c>
      <c r="O331">
        <v>35.297447204589801</v>
      </c>
      <c r="P331">
        <v>35.1751899719238</v>
      </c>
      <c r="R331">
        <v>21</v>
      </c>
      <c r="S331">
        <v>21</v>
      </c>
      <c r="T331">
        <v>21</v>
      </c>
      <c r="U331">
        <v>71</v>
      </c>
      <c r="V331">
        <v>71</v>
      </c>
      <c r="W331">
        <v>71</v>
      </c>
      <c r="X331">
        <v>36.482999999999997</v>
      </c>
      <c r="Y331">
        <v>0</v>
      </c>
      <c r="Z331">
        <v>323.31</v>
      </c>
      <c r="AA331">
        <v>1139700000000</v>
      </c>
      <c r="AB331">
        <v>5433</v>
      </c>
      <c r="AC331">
        <v>0.28208316442519699</v>
      </c>
      <c r="AD331">
        <v>-0.13223791122436501</v>
      </c>
      <c r="AE331">
        <v>-0.65626228902881101</v>
      </c>
      <c r="AF331" t="s">
        <v>2015</v>
      </c>
      <c r="AG331" t="s">
        <v>2015</v>
      </c>
      <c r="AH331" t="s">
        <v>2016</v>
      </c>
      <c r="AI331" t="s">
        <v>2017</v>
      </c>
      <c r="AJ331" t="s">
        <v>2018</v>
      </c>
    </row>
    <row r="332" spans="1:36" x14ac:dyDescent="0.25">
      <c r="A332">
        <v>30.722812652587901</v>
      </c>
      <c r="B332">
        <v>29.5953578948975</v>
      </c>
      <c r="C332">
        <v>29.622299194335898</v>
      </c>
      <c r="D332">
        <v>30.156173706054702</v>
      </c>
      <c r="E332">
        <v>30.313003540039102</v>
      </c>
      <c r="F332">
        <v>30.9471225738525</v>
      </c>
      <c r="G332">
        <v>30.389154434204102</v>
      </c>
      <c r="H332">
        <v>29.5117702484131</v>
      </c>
      <c r="I332" s="3">
        <v>30.3194789886475</v>
      </c>
      <c r="J332">
        <v>29.751571655273398</v>
      </c>
      <c r="K332">
        <v>29.941677093505898</v>
      </c>
      <c r="L332">
        <v>31.179317474365199</v>
      </c>
      <c r="M332">
        <v>31.480293273925799</v>
      </c>
      <c r="N332">
        <v>30.0580139160156</v>
      </c>
      <c r="O332">
        <v>29.843664169311499</v>
      </c>
      <c r="P332">
        <v>30.2227382659912</v>
      </c>
      <c r="R332">
        <v>10</v>
      </c>
      <c r="S332">
        <v>10</v>
      </c>
      <c r="T332">
        <v>10</v>
      </c>
      <c r="U332">
        <v>47.7</v>
      </c>
      <c r="V332">
        <v>47.7</v>
      </c>
      <c r="W332">
        <v>47.7</v>
      </c>
      <c r="X332">
        <v>23.945</v>
      </c>
      <c r="Y332">
        <v>0</v>
      </c>
      <c r="Z332">
        <v>282.14999999999998</v>
      </c>
      <c r="AA332">
        <v>30954000000</v>
      </c>
      <c r="AB332">
        <v>394</v>
      </c>
      <c r="AC332">
        <v>0.27939848201275502</v>
      </c>
      <c r="AD332">
        <v>-0.19238257408142101</v>
      </c>
      <c r="AE332">
        <v>-0.65108499743923398</v>
      </c>
      <c r="AF332" t="s">
        <v>2019</v>
      </c>
      <c r="AG332" t="s">
        <v>2019</v>
      </c>
      <c r="AI332" t="s">
        <v>2020</v>
      </c>
      <c r="AJ332" t="s">
        <v>2021</v>
      </c>
    </row>
    <row r="333" spans="1:36" x14ac:dyDescent="0.25">
      <c r="A333">
        <v>31.117372512817401</v>
      </c>
      <c r="B333">
        <v>31.293676376342798</v>
      </c>
      <c r="C333">
        <v>30.6054077148438</v>
      </c>
      <c r="D333">
        <v>31.653821945190401</v>
      </c>
      <c r="E333">
        <v>33.201774597167997</v>
      </c>
      <c r="F333">
        <v>31.637027740478501</v>
      </c>
      <c r="G333">
        <v>31.454298019409201</v>
      </c>
      <c r="H333">
        <v>31.0400276184082</v>
      </c>
      <c r="I333" s="3">
        <v>31.5783081054688</v>
      </c>
      <c r="J333">
        <v>31.068239212036101</v>
      </c>
      <c r="K333">
        <v>29.619749069213899</v>
      </c>
      <c r="L333">
        <v>30.8940315246582</v>
      </c>
      <c r="M333">
        <v>32.880245208740199</v>
      </c>
      <c r="N333">
        <v>31.2177219390869</v>
      </c>
      <c r="O333">
        <v>31.118982315063501</v>
      </c>
      <c r="P333">
        <v>31.462802886962901</v>
      </c>
      <c r="R333">
        <v>7</v>
      </c>
      <c r="S333">
        <v>7</v>
      </c>
      <c r="T333">
        <v>0</v>
      </c>
      <c r="U333">
        <v>65.400000000000006</v>
      </c>
      <c r="V333">
        <v>65.400000000000006</v>
      </c>
      <c r="W333">
        <v>0</v>
      </c>
      <c r="X333">
        <v>14.095000000000001</v>
      </c>
      <c r="Y333">
        <v>0</v>
      </c>
      <c r="Z333">
        <v>218.11</v>
      </c>
      <c r="AA333">
        <v>258040000000</v>
      </c>
      <c r="AB333">
        <v>3393</v>
      </c>
      <c r="AC333">
        <v>0.277246003233933</v>
      </c>
      <c r="AD333">
        <v>0.27041578292846702</v>
      </c>
      <c r="AE333">
        <v>0.646924039305106</v>
      </c>
      <c r="AF333" t="s">
        <v>2022</v>
      </c>
      <c r="AG333" t="s">
        <v>2022</v>
      </c>
      <c r="AH333" t="s">
        <v>2023</v>
      </c>
      <c r="AI333" t="s">
        <v>2024</v>
      </c>
      <c r="AJ333" t="s">
        <v>2025</v>
      </c>
    </row>
    <row r="334" spans="1:36" x14ac:dyDescent="0.25">
      <c r="A334">
        <v>30.081823348998999</v>
      </c>
      <c r="B334">
        <v>29.7060432434082</v>
      </c>
      <c r="C334">
        <v>30.663906097412099</v>
      </c>
      <c r="D334">
        <v>29.991184234619102</v>
      </c>
      <c r="E334">
        <v>30.497241973876999</v>
      </c>
      <c r="F334">
        <v>30.106992721557599</v>
      </c>
      <c r="G334">
        <v>30.3723335266113</v>
      </c>
      <c r="H334">
        <v>30.757957458496101</v>
      </c>
      <c r="I334" s="3">
        <v>30.3436088562012</v>
      </c>
      <c r="J334">
        <v>30.0257778167725</v>
      </c>
      <c r="K334">
        <v>30.052713394165</v>
      </c>
      <c r="L334">
        <v>30.344032287597699</v>
      </c>
      <c r="M334">
        <v>30.721183776855501</v>
      </c>
      <c r="N334">
        <v>28.385992050170898</v>
      </c>
      <c r="O334">
        <v>30.330419540405298</v>
      </c>
      <c r="P334">
        <v>30.496290206909201</v>
      </c>
      <c r="R334">
        <v>35</v>
      </c>
      <c r="S334">
        <v>35</v>
      </c>
      <c r="T334">
        <v>35</v>
      </c>
      <c r="U334">
        <v>73</v>
      </c>
      <c r="V334">
        <v>73</v>
      </c>
      <c r="W334">
        <v>73</v>
      </c>
      <c r="X334">
        <v>65.322000000000003</v>
      </c>
      <c r="Y334">
        <v>0</v>
      </c>
      <c r="Z334">
        <v>323.31</v>
      </c>
      <c r="AA334">
        <v>111320000000</v>
      </c>
      <c r="AB334">
        <v>1883</v>
      </c>
      <c r="AC334">
        <v>0.27693761813435502</v>
      </c>
      <c r="AD334">
        <v>0.18468308448791501</v>
      </c>
      <c r="AE334">
        <v>0.64632716695113801</v>
      </c>
      <c r="AF334" t="s">
        <v>2026</v>
      </c>
      <c r="AG334" t="s">
        <v>2027</v>
      </c>
      <c r="AI334" t="s">
        <v>2028</v>
      </c>
      <c r="AJ334" t="s">
        <v>2029</v>
      </c>
    </row>
    <row r="335" spans="1:36" x14ac:dyDescent="0.25">
      <c r="A335">
        <v>32.120281219482401</v>
      </c>
      <c r="B335">
        <v>31.545955657958999</v>
      </c>
      <c r="C335">
        <v>31.401617050170898</v>
      </c>
      <c r="D335">
        <v>33.153488159179702</v>
      </c>
      <c r="E335">
        <v>33.218704223632798</v>
      </c>
      <c r="F335">
        <v>33.546623229980497</v>
      </c>
      <c r="G335">
        <v>33.4579467773438</v>
      </c>
      <c r="H335">
        <v>31.894718170166001</v>
      </c>
      <c r="I335" s="3">
        <v>33.232494354247997</v>
      </c>
      <c r="J335">
        <v>31.142482757568398</v>
      </c>
      <c r="K335">
        <v>32.323215484619098</v>
      </c>
      <c r="L335">
        <v>33.249969482421903</v>
      </c>
      <c r="M335">
        <v>33.501899719238303</v>
      </c>
      <c r="N335">
        <v>31.380975723266602</v>
      </c>
      <c r="O335">
        <v>31.351318359375</v>
      </c>
      <c r="P335">
        <v>31.750310897827099</v>
      </c>
      <c r="R335">
        <v>14</v>
      </c>
      <c r="S335">
        <v>14</v>
      </c>
      <c r="T335">
        <v>14</v>
      </c>
      <c r="U335">
        <v>70</v>
      </c>
      <c r="V335">
        <v>70</v>
      </c>
      <c r="W335">
        <v>70</v>
      </c>
      <c r="X335">
        <v>23.396999999999998</v>
      </c>
      <c r="Y335">
        <v>0</v>
      </c>
      <c r="Z335">
        <v>323.31</v>
      </c>
      <c r="AA335">
        <v>193060000000</v>
      </c>
      <c r="AB335">
        <v>2137</v>
      </c>
      <c r="AC335">
        <v>0.27674818709064097</v>
      </c>
      <c r="AD335">
        <v>0.30083346366882302</v>
      </c>
      <c r="AE335">
        <v>0.64596043612492304</v>
      </c>
      <c r="AF335" t="s">
        <v>2030</v>
      </c>
      <c r="AG335" t="s">
        <v>2030</v>
      </c>
      <c r="AH335" t="s">
        <v>2031</v>
      </c>
      <c r="AI335" t="s">
        <v>2032</v>
      </c>
      <c r="AJ335" t="s">
        <v>2033</v>
      </c>
    </row>
    <row r="336" spans="1:36" x14ac:dyDescent="0.25">
      <c r="A336">
        <v>27.8061199188232</v>
      </c>
      <c r="B336">
        <v>28.6520175933838</v>
      </c>
      <c r="C336">
        <v>28.476842880248999</v>
      </c>
      <c r="D336">
        <v>29.230363845825199</v>
      </c>
      <c r="E336">
        <v>28.627527236938501</v>
      </c>
      <c r="F336">
        <v>28.4293003082275</v>
      </c>
      <c r="G336">
        <v>28.799898147583001</v>
      </c>
      <c r="H336">
        <v>28.670436859130898</v>
      </c>
      <c r="I336" s="3">
        <v>28.197231292724599</v>
      </c>
      <c r="J336">
        <v>29.0097465515137</v>
      </c>
      <c r="K336">
        <v>28.412157058715799</v>
      </c>
      <c r="L336">
        <v>29.051805496215799</v>
      </c>
      <c r="M336">
        <v>28.689691543579102</v>
      </c>
      <c r="N336">
        <v>28.029970169067401</v>
      </c>
      <c r="O336">
        <v>29.039020538330099</v>
      </c>
      <c r="P336">
        <v>29.386402130126999</v>
      </c>
      <c r="R336">
        <v>19</v>
      </c>
      <c r="S336">
        <v>2</v>
      </c>
      <c r="T336">
        <v>0</v>
      </c>
      <c r="U336">
        <v>37.799999999999997</v>
      </c>
      <c r="V336">
        <v>5.4</v>
      </c>
      <c r="W336">
        <v>0</v>
      </c>
      <c r="X336">
        <v>67.981999999999999</v>
      </c>
      <c r="Y336">
        <v>0</v>
      </c>
      <c r="Z336">
        <v>94.878</v>
      </c>
      <c r="AA336">
        <v>11876000000</v>
      </c>
      <c r="AB336">
        <v>149</v>
      </c>
      <c r="AC336">
        <v>0.273251417208903</v>
      </c>
      <c r="AD336">
        <v>-0.140439748764038</v>
      </c>
      <c r="AE336">
        <v>-0.63917828942716304</v>
      </c>
      <c r="AF336" t="s">
        <v>763</v>
      </c>
      <c r="AG336" t="s">
        <v>763</v>
      </c>
      <c r="AI336" t="s">
        <v>764</v>
      </c>
      <c r="AJ336" t="s">
        <v>695</v>
      </c>
    </row>
    <row r="337" spans="1:36" x14ac:dyDescent="0.25">
      <c r="A337">
        <v>30.641685485839801</v>
      </c>
      <c r="B337">
        <v>30.624183654785199</v>
      </c>
      <c r="C337">
        <v>27.518108367919901</v>
      </c>
      <c r="D337">
        <v>28.244178771972699</v>
      </c>
      <c r="E337">
        <v>30.172359466552699</v>
      </c>
      <c r="F337">
        <v>29.9988689422607</v>
      </c>
      <c r="G337">
        <v>29.679122924804702</v>
      </c>
      <c r="H337">
        <v>27.908161163330099</v>
      </c>
      <c r="I337" s="3">
        <v>29.3643188476563</v>
      </c>
      <c r="J337">
        <v>28.396930694580099</v>
      </c>
      <c r="K337">
        <v>27.8954467773438</v>
      </c>
      <c r="L337">
        <v>29.199993133544901</v>
      </c>
      <c r="M337">
        <v>28.9796466827393</v>
      </c>
      <c r="N337">
        <v>29.755207061767599</v>
      </c>
      <c r="O337">
        <v>29.3228759765625</v>
      </c>
      <c r="P337">
        <v>29.344688415527301</v>
      </c>
      <c r="R337">
        <v>9</v>
      </c>
      <c r="S337">
        <v>9</v>
      </c>
      <c r="T337">
        <v>7</v>
      </c>
      <c r="U337">
        <v>56.2</v>
      </c>
      <c r="V337">
        <v>56.2</v>
      </c>
      <c r="W337">
        <v>50.6</v>
      </c>
      <c r="X337">
        <v>20.550999999999998</v>
      </c>
      <c r="Y337">
        <v>0</v>
      </c>
      <c r="Z337">
        <v>72.608000000000004</v>
      </c>
      <c r="AA337">
        <v>11588000000</v>
      </c>
      <c r="AB337">
        <v>121</v>
      </c>
      <c r="AC337">
        <v>0.27307747405619498</v>
      </c>
      <c r="AD337">
        <v>0.31594514846801802</v>
      </c>
      <c r="AE337">
        <v>0.63884029468037895</v>
      </c>
      <c r="AF337" t="s">
        <v>2034</v>
      </c>
      <c r="AG337" t="s">
        <v>2034</v>
      </c>
      <c r="AH337" t="s">
        <v>2035</v>
      </c>
      <c r="AI337" t="s">
        <v>2036</v>
      </c>
      <c r="AJ337" t="s">
        <v>2037</v>
      </c>
    </row>
    <row r="338" spans="1:36" x14ac:dyDescent="0.25">
      <c r="A338">
        <v>28.921983718872099</v>
      </c>
      <c r="B338">
        <v>28.529582977294901</v>
      </c>
      <c r="C338">
        <v>29.466825485229499</v>
      </c>
      <c r="D338">
        <v>28.6087245941162</v>
      </c>
      <c r="E338">
        <v>28.2282104492188</v>
      </c>
      <c r="F338">
        <v>29.461154937744102</v>
      </c>
      <c r="G338">
        <v>28.762590408325199</v>
      </c>
      <c r="H338">
        <v>29.264432907104499</v>
      </c>
      <c r="I338" s="3">
        <v>28.8007621765137</v>
      </c>
      <c r="J338">
        <v>28.9415378570557</v>
      </c>
      <c r="K338">
        <v>30.2767524719238</v>
      </c>
      <c r="L338">
        <v>28.7663249969482</v>
      </c>
      <c r="M338">
        <v>28.8565883636475</v>
      </c>
      <c r="N338">
        <v>28.654956817626999</v>
      </c>
      <c r="O338">
        <v>29.119859695434599</v>
      </c>
      <c r="P338">
        <v>29.0623970031738</v>
      </c>
      <c r="R338">
        <v>23</v>
      </c>
      <c r="S338">
        <v>23</v>
      </c>
      <c r="T338">
        <v>23</v>
      </c>
      <c r="U338">
        <v>39.6</v>
      </c>
      <c r="V338">
        <v>39.6</v>
      </c>
      <c r="W338">
        <v>39.6</v>
      </c>
      <c r="X338">
        <v>92.034999999999997</v>
      </c>
      <c r="Y338">
        <v>0</v>
      </c>
      <c r="Z338">
        <v>126.69</v>
      </c>
      <c r="AA338">
        <v>23836000000</v>
      </c>
      <c r="AB338">
        <v>234</v>
      </c>
      <c r="AC338">
        <v>0.27085198034482699</v>
      </c>
      <c r="AD338">
        <v>-0.154459238052368</v>
      </c>
      <c r="AE338">
        <v>-0.63451061027980304</v>
      </c>
      <c r="AF338" t="s">
        <v>2038</v>
      </c>
      <c r="AG338" t="s">
        <v>2038</v>
      </c>
      <c r="AI338" t="s">
        <v>2039</v>
      </c>
      <c r="AJ338" t="s">
        <v>2040</v>
      </c>
    </row>
    <row r="339" spans="1:36" x14ac:dyDescent="0.25">
      <c r="A339">
        <v>29.8950290679932</v>
      </c>
      <c r="B339">
        <v>30.0741863250732</v>
      </c>
      <c r="C339">
        <v>29.459709167480501</v>
      </c>
      <c r="D339">
        <v>28.436864852905298</v>
      </c>
      <c r="E339">
        <v>29.265863418579102</v>
      </c>
      <c r="F339">
        <v>29.151584625244102</v>
      </c>
      <c r="G339">
        <v>28.517957687377901</v>
      </c>
      <c r="H339">
        <v>29.496423721313501</v>
      </c>
      <c r="I339" s="3">
        <v>28.636163711547901</v>
      </c>
      <c r="J339">
        <v>28.513107299804702</v>
      </c>
      <c r="K339">
        <v>30.1358947753906</v>
      </c>
      <c r="L339">
        <v>28.377700805664102</v>
      </c>
      <c r="M339">
        <v>29.0071811676025</v>
      </c>
      <c r="N339">
        <v>29.8347282409668</v>
      </c>
      <c r="O339">
        <v>29.243680953979499</v>
      </c>
      <c r="P339">
        <v>29.013771057128899</v>
      </c>
      <c r="R339">
        <v>6</v>
      </c>
      <c r="S339">
        <v>6</v>
      </c>
      <c r="T339">
        <v>6</v>
      </c>
      <c r="U339">
        <v>69.900000000000006</v>
      </c>
      <c r="V339">
        <v>69.900000000000006</v>
      </c>
      <c r="W339">
        <v>69.900000000000006</v>
      </c>
      <c r="X339">
        <v>11.413</v>
      </c>
      <c r="Y339">
        <v>0</v>
      </c>
      <c r="Z339">
        <v>179.28</v>
      </c>
      <c r="AA339">
        <v>20210000000</v>
      </c>
      <c r="AB339">
        <v>158</v>
      </c>
      <c r="AC339">
        <v>0.27075047011148201</v>
      </c>
      <c r="AD339">
        <v>0.19192385673522899</v>
      </c>
      <c r="AE339">
        <v>0.63431288970171296</v>
      </c>
      <c r="AF339" t="s">
        <v>2041</v>
      </c>
      <c r="AG339" t="s">
        <v>2041</v>
      </c>
      <c r="AI339" t="s">
        <v>2042</v>
      </c>
      <c r="AJ339" t="s">
        <v>2043</v>
      </c>
    </row>
    <row r="340" spans="1:36" x14ac:dyDescent="0.25">
      <c r="A340">
        <v>28.884426116943398</v>
      </c>
      <c r="B340">
        <v>30.424922943115199</v>
      </c>
      <c r="C340">
        <v>29.265796661376999</v>
      </c>
      <c r="D340">
        <v>27.517581939697301</v>
      </c>
      <c r="E340">
        <v>28.131584167480501</v>
      </c>
      <c r="F340">
        <v>27.384016036987301</v>
      </c>
      <c r="G340">
        <v>28.119712829589801</v>
      </c>
      <c r="H340">
        <v>30.625404357910199</v>
      </c>
      <c r="I340" s="3">
        <v>28.4965934753418</v>
      </c>
      <c r="J340">
        <v>29.460687637329102</v>
      </c>
      <c r="K340">
        <v>30.120527267456101</v>
      </c>
      <c r="L340">
        <v>27.049989700317401</v>
      </c>
      <c r="M340">
        <v>29.106245040893601</v>
      </c>
      <c r="N340">
        <v>29.1376552581787</v>
      </c>
      <c r="O340">
        <v>30.496669769287099</v>
      </c>
      <c r="P340">
        <v>29.381067276001001</v>
      </c>
      <c r="R340">
        <v>12</v>
      </c>
      <c r="S340">
        <v>12</v>
      </c>
      <c r="T340">
        <v>12</v>
      </c>
      <c r="U340">
        <v>74.7</v>
      </c>
      <c r="V340">
        <v>74.7</v>
      </c>
      <c r="W340">
        <v>74.7</v>
      </c>
      <c r="X340">
        <v>25.552</v>
      </c>
      <c r="Y340">
        <v>0</v>
      </c>
      <c r="Z340">
        <v>323.31</v>
      </c>
      <c r="AA340">
        <v>166730000000</v>
      </c>
      <c r="AB340">
        <v>1686</v>
      </c>
      <c r="AC340">
        <v>0.268449402155433</v>
      </c>
      <c r="AD340">
        <v>-0.36199879646301297</v>
      </c>
      <c r="AE340">
        <v>-0.62982541054371399</v>
      </c>
      <c r="AF340" t="s">
        <v>2044</v>
      </c>
      <c r="AG340" t="s">
        <v>2044</v>
      </c>
      <c r="AH340" t="s">
        <v>2045</v>
      </c>
      <c r="AI340" t="s">
        <v>2046</v>
      </c>
      <c r="AJ340" t="s">
        <v>2047</v>
      </c>
    </row>
    <row r="341" spans="1:36" x14ac:dyDescent="0.25">
      <c r="A341">
        <v>31.1357727050781</v>
      </c>
      <c r="B341">
        <v>31.797031402587901</v>
      </c>
      <c r="C341">
        <v>31.736305236816399</v>
      </c>
      <c r="D341">
        <v>31.693826675415</v>
      </c>
      <c r="E341">
        <v>31.560379028320298</v>
      </c>
      <c r="F341">
        <v>31.765367507934599</v>
      </c>
      <c r="G341">
        <v>32.1061820983887</v>
      </c>
      <c r="H341">
        <v>32.233779907226598</v>
      </c>
      <c r="I341" s="3">
        <v>31.818826675415</v>
      </c>
      <c r="J341">
        <v>32.793701171875</v>
      </c>
      <c r="K341">
        <v>31.465774536132798</v>
      </c>
      <c r="L341">
        <v>32.119602203369098</v>
      </c>
      <c r="M341">
        <v>32.178310394287102</v>
      </c>
      <c r="N341">
        <v>30.2205505371094</v>
      </c>
      <c r="O341">
        <v>32.387435913085902</v>
      </c>
      <c r="P341">
        <v>32.614715576171903</v>
      </c>
      <c r="R341">
        <v>17</v>
      </c>
      <c r="S341">
        <v>17</v>
      </c>
      <c r="T341">
        <v>17</v>
      </c>
      <c r="U341">
        <v>90</v>
      </c>
      <c r="V341">
        <v>90</v>
      </c>
      <c r="W341">
        <v>90</v>
      </c>
      <c r="X341">
        <v>29.113</v>
      </c>
      <c r="Y341">
        <v>0</v>
      </c>
      <c r="Z341">
        <v>323.31</v>
      </c>
      <c r="AA341">
        <v>227100000000</v>
      </c>
      <c r="AB341">
        <v>2386</v>
      </c>
      <c r="AC341">
        <v>0.26816985156078599</v>
      </c>
      <c r="AD341">
        <v>-0.19628405570983901</v>
      </c>
      <c r="AE341">
        <v>-0.62927952105020701</v>
      </c>
      <c r="AF341" t="s">
        <v>2048</v>
      </c>
      <c r="AG341" t="s">
        <v>2048</v>
      </c>
      <c r="AH341" t="s">
        <v>2049</v>
      </c>
      <c r="AI341" t="s">
        <v>2050</v>
      </c>
      <c r="AJ341" t="s">
        <v>2051</v>
      </c>
    </row>
    <row r="342" spans="1:36" x14ac:dyDescent="0.25">
      <c r="A342">
        <v>30.075334548950199</v>
      </c>
      <c r="B342">
        <v>29.269189834594702</v>
      </c>
      <c r="C342">
        <v>30.941747665405298</v>
      </c>
      <c r="D342">
        <v>30.729393005371101</v>
      </c>
      <c r="E342">
        <v>30.073930740356399</v>
      </c>
      <c r="F342">
        <v>30.8439331054688</v>
      </c>
      <c r="G342">
        <v>31.069328308105501</v>
      </c>
      <c r="H342">
        <v>30.8970642089844</v>
      </c>
      <c r="I342" s="3">
        <v>30.3467826843262</v>
      </c>
      <c r="J342">
        <v>31.006980895996101</v>
      </c>
      <c r="K342">
        <v>30.131486892700199</v>
      </c>
      <c r="L342">
        <v>30.744066238403299</v>
      </c>
      <c r="M342">
        <v>32.2398490905762</v>
      </c>
      <c r="N342">
        <v>29.9154167175293</v>
      </c>
      <c r="O342">
        <v>31.050315856933601</v>
      </c>
      <c r="P342">
        <v>30.197067260742202</v>
      </c>
      <c r="R342">
        <v>26</v>
      </c>
      <c r="S342">
        <v>26</v>
      </c>
      <c r="T342">
        <v>1</v>
      </c>
      <c r="U342">
        <v>87.6</v>
      </c>
      <c r="V342">
        <v>87.6</v>
      </c>
      <c r="W342">
        <v>4.5999999999999996</v>
      </c>
      <c r="X342">
        <v>25.914000000000001</v>
      </c>
      <c r="Y342">
        <v>0</v>
      </c>
      <c r="Z342">
        <v>323.31</v>
      </c>
      <c r="AA342">
        <v>873970000000</v>
      </c>
      <c r="AB342">
        <v>5208</v>
      </c>
      <c r="AC342">
        <v>0.26814811217812001</v>
      </c>
      <c r="AD342">
        <v>-0.216505527496338</v>
      </c>
      <c r="AE342">
        <v>-0.62923706316361405</v>
      </c>
      <c r="AF342" t="s">
        <v>2052</v>
      </c>
      <c r="AG342" t="s">
        <v>2053</v>
      </c>
      <c r="AH342" t="s">
        <v>2054</v>
      </c>
      <c r="AI342" t="s">
        <v>2055</v>
      </c>
      <c r="AJ342" t="s">
        <v>2056</v>
      </c>
    </row>
    <row r="343" spans="1:36" x14ac:dyDescent="0.25">
      <c r="A343">
        <v>22.172950744628899</v>
      </c>
      <c r="B343">
        <v>25.1338291168213</v>
      </c>
      <c r="C343">
        <v>22.166007995605501</v>
      </c>
      <c r="D343">
        <v>22.728208541870099</v>
      </c>
      <c r="E343">
        <v>28.6097106933594</v>
      </c>
      <c r="F343">
        <v>26.275083541870099</v>
      </c>
      <c r="G343">
        <v>26.263435363769499</v>
      </c>
      <c r="H343">
        <v>27.69504737854</v>
      </c>
      <c r="I343" s="3">
        <v>24.7628879547119</v>
      </c>
      <c r="J343">
        <v>26.213729858398398</v>
      </c>
      <c r="K343">
        <v>0</v>
      </c>
      <c r="L343">
        <v>26.197923660278299</v>
      </c>
      <c r="M343">
        <v>29.988748550415</v>
      </c>
      <c r="N343">
        <v>24.8735675811768</v>
      </c>
      <c r="O343">
        <v>28.0333347320557</v>
      </c>
      <c r="P343">
        <v>23.511110305786101</v>
      </c>
      <c r="R343">
        <v>27</v>
      </c>
      <c r="S343">
        <v>27</v>
      </c>
      <c r="T343">
        <v>27</v>
      </c>
      <c r="U343">
        <v>86.7</v>
      </c>
      <c r="V343">
        <v>86.7</v>
      </c>
      <c r="W343">
        <v>86.7</v>
      </c>
      <c r="X343">
        <v>43.58</v>
      </c>
      <c r="Y343">
        <v>0</v>
      </c>
      <c r="Z343">
        <v>323.31</v>
      </c>
      <c r="AA343">
        <v>515850000000</v>
      </c>
      <c r="AB343">
        <v>2870</v>
      </c>
      <c r="AC343">
        <v>0.26785228611470002</v>
      </c>
      <c r="AD343">
        <v>2.18287134170532</v>
      </c>
      <c r="AE343">
        <v>0.62865920919810103</v>
      </c>
      <c r="AF343" t="s">
        <v>2057</v>
      </c>
      <c r="AG343" t="s">
        <v>2057</v>
      </c>
      <c r="AH343" t="s">
        <v>2058</v>
      </c>
      <c r="AI343" t="s">
        <v>2059</v>
      </c>
      <c r="AJ343" t="s">
        <v>2060</v>
      </c>
    </row>
    <row r="344" spans="1:36" x14ac:dyDescent="0.25">
      <c r="A344">
        <v>32.825534820556598</v>
      </c>
      <c r="B344">
        <v>31.281291961669901</v>
      </c>
      <c r="C344">
        <v>31.614080429077099</v>
      </c>
      <c r="D344">
        <v>32.9642524719238</v>
      </c>
      <c r="E344">
        <v>33.382907867431598</v>
      </c>
      <c r="F344">
        <v>32.707302093505902</v>
      </c>
      <c r="G344">
        <v>32.014747619628899</v>
      </c>
      <c r="H344">
        <v>32.1529731750488</v>
      </c>
      <c r="I344" s="3">
        <v>32.792713165283203</v>
      </c>
      <c r="J344">
        <v>30.982437133789102</v>
      </c>
      <c r="K344">
        <v>31.7192268371582</v>
      </c>
      <c r="L344">
        <v>33.301303863525398</v>
      </c>
      <c r="M344">
        <v>33.340164184570298</v>
      </c>
      <c r="N344">
        <v>32.060657501220703</v>
      </c>
      <c r="O344">
        <v>31.4434700012207</v>
      </c>
      <c r="P344">
        <v>31.2193393707275</v>
      </c>
      <c r="R344">
        <v>5</v>
      </c>
      <c r="S344">
        <v>5</v>
      </c>
      <c r="T344">
        <v>5</v>
      </c>
      <c r="U344">
        <v>58.3</v>
      </c>
      <c r="V344">
        <v>58.3</v>
      </c>
      <c r="W344">
        <v>58.3</v>
      </c>
      <c r="X344">
        <v>17.562999999999999</v>
      </c>
      <c r="Y344">
        <v>0</v>
      </c>
      <c r="Z344">
        <v>233.84</v>
      </c>
      <c r="AA344">
        <v>161350000000</v>
      </c>
      <c r="AB344">
        <v>865</v>
      </c>
      <c r="AC344">
        <v>0.26653049800571699</v>
      </c>
      <c r="AD344">
        <v>0.26047229766845698</v>
      </c>
      <c r="AE344">
        <v>0.62607514617780302</v>
      </c>
      <c r="AF344" t="s">
        <v>2061</v>
      </c>
      <c r="AG344" t="s">
        <v>2062</v>
      </c>
      <c r="AH344" t="s">
        <v>2063</v>
      </c>
      <c r="AI344" t="s">
        <v>2064</v>
      </c>
      <c r="AJ344" t="s">
        <v>2065</v>
      </c>
    </row>
    <row r="345" spans="1:36" x14ac:dyDescent="0.25">
      <c r="A345">
        <v>32.341117858886697</v>
      </c>
      <c r="B345">
        <v>30.413671493530298</v>
      </c>
      <c r="C345">
        <v>32.155872344970703</v>
      </c>
      <c r="D345">
        <v>30.2912082672119</v>
      </c>
      <c r="E345">
        <v>29.334281921386701</v>
      </c>
      <c r="F345">
        <v>30.904333114623999</v>
      </c>
      <c r="G345">
        <v>30.249320983886701</v>
      </c>
      <c r="H345">
        <v>32.033840179443402</v>
      </c>
      <c r="I345" s="3">
        <v>31.039243698120099</v>
      </c>
      <c r="J345">
        <v>30.987665176391602</v>
      </c>
      <c r="K345">
        <v>32.6493110656738</v>
      </c>
      <c r="L345">
        <v>30.345830917358398</v>
      </c>
      <c r="M345">
        <v>30.513427734375</v>
      </c>
      <c r="N345">
        <v>32.180179595947301</v>
      </c>
      <c r="O345">
        <v>31.749752044677699</v>
      </c>
      <c r="P345">
        <v>30.674888610839801</v>
      </c>
      <c r="R345">
        <v>28</v>
      </c>
      <c r="S345">
        <v>28</v>
      </c>
      <c r="T345">
        <v>28</v>
      </c>
      <c r="U345">
        <v>55.1</v>
      </c>
      <c r="V345">
        <v>55.1</v>
      </c>
      <c r="W345">
        <v>55.1</v>
      </c>
      <c r="X345">
        <v>71.013000000000005</v>
      </c>
      <c r="Y345">
        <v>0</v>
      </c>
      <c r="Z345">
        <v>267.95999999999998</v>
      </c>
      <c r="AA345">
        <v>57042000000</v>
      </c>
      <c r="AB345">
        <v>627</v>
      </c>
      <c r="AC345">
        <v>0.26380984087624199</v>
      </c>
      <c r="AD345">
        <v>-0.30208158493041998</v>
      </c>
      <c r="AE345">
        <v>-0.62074527310463101</v>
      </c>
      <c r="AF345" t="s">
        <v>2066</v>
      </c>
      <c r="AG345" t="s">
        <v>2066</v>
      </c>
      <c r="AH345" t="s">
        <v>2067</v>
      </c>
      <c r="AI345" t="s">
        <v>2068</v>
      </c>
      <c r="AJ345" t="s">
        <v>2069</v>
      </c>
    </row>
    <row r="346" spans="1:36" x14ac:dyDescent="0.25">
      <c r="A346">
        <v>30.495622634887699</v>
      </c>
      <c r="B346">
        <v>29.720645904541001</v>
      </c>
      <c r="C346">
        <v>29.982233047485401</v>
      </c>
      <c r="D346">
        <v>31.075843811035199</v>
      </c>
      <c r="E346">
        <v>31.257154464721701</v>
      </c>
      <c r="F346">
        <v>31.638236999511701</v>
      </c>
      <c r="G346">
        <v>31.487115859985401</v>
      </c>
      <c r="H346">
        <v>29.483180999755898</v>
      </c>
      <c r="I346" s="3">
        <v>31.037935256958001</v>
      </c>
      <c r="J346">
        <v>29.444210052490199</v>
      </c>
      <c r="K346">
        <v>29.9218139648438</v>
      </c>
      <c r="L346">
        <v>31.099613189697301</v>
      </c>
      <c r="M346">
        <v>31.555038452148398</v>
      </c>
      <c r="N346">
        <v>30.450811386108398</v>
      </c>
      <c r="O346">
        <v>29.531314849853501</v>
      </c>
      <c r="P346">
        <v>30.093330383300799</v>
      </c>
      <c r="R346">
        <v>8</v>
      </c>
      <c r="S346">
        <v>8</v>
      </c>
      <c r="T346">
        <v>8</v>
      </c>
      <c r="U346">
        <v>57.7</v>
      </c>
      <c r="V346">
        <v>57.7</v>
      </c>
      <c r="W346">
        <v>57.7</v>
      </c>
      <c r="X346">
        <v>15.224</v>
      </c>
      <c r="Y346">
        <v>0</v>
      </c>
      <c r="Z346">
        <v>152.69</v>
      </c>
      <c r="AA346">
        <v>35051000000</v>
      </c>
      <c r="AB346">
        <v>372</v>
      </c>
      <c r="AC346">
        <v>0.26367621874132902</v>
      </c>
      <c r="AD346">
        <v>0.25074577331543002</v>
      </c>
      <c r="AE346">
        <v>0.62048311691909797</v>
      </c>
      <c r="AF346" t="s">
        <v>2070</v>
      </c>
      <c r="AG346" t="s">
        <v>2070</v>
      </c>
      <c r="AH346" t="s">
        <v>2071</v>
      </c>
      <c r="AI346" t="s">
        <v>2072</v>
      </c>
      <c r="AJ346" t="s">
        <v>2073</v>
      </c>
    </row>
    <row r="347" spans="1:36" x14ac:dyDescent="0.25">
      <c r="A347">
        <v>28.818393707275401</v>
      </c>
      <c r="B347">
        <v>29.7961730957031</v>
      </c>
      <c r="C347">
        <v>29.3384113311768</v>
      </c>
      <c r="D347">
        <v>29.179401397705099</v>
      </c>
      <c r="E347">
        <v>28.3364963531494</v>
      </c>
      <c r="F347">
        <v>28.683347702026399</v>
      </c>
      <c r="G347">
        <v>28.206203460693398</v>
      </c>
      <c r="H347">
        <v>29.642047882080099</v>
      </c>
      <c r="I347" s="3">
        <v>28.15407371521</v>
      </c>
      <c r="J347">
        <v>28.839962005615199</v>
      </c>
      <c r="K347">
        <v>29.140094757080099</v>
      </c>
      <c r="L347">
        <v>28.499143600463899</v>
      </c>
      <c r="M347">
        <v>28.590814590454102</v>
      </c>
      <c r="N347">
        <v>28.834516525268601</v>
      </c>
      <c r="O347">
        <v>29.500663757324201</v>
      </c>
      <c r="P347">
        <v>29.1709995269775</v>
      </c>
      <c r="R347">
        <v>19</v>
      </c>
      <c r="S347">
        <v>19</v>
      </c>
      <c r="T347">
        <v>19</v>
      </c>
      <c r="U347">
        <v>80.5</v>
      </c>
      <c r="V347">
        <v>80.5</v>
      </c>
      <c r="W347">
        <v>80.5</v>
      </c>
      <c r="X347">
        <v>27.669</v>
      </c>
      <c r="Y347">
        <v>0</v>
      </c>
      <c r="Z347">
        <v>278.26</v>
      </c>
      <c r="AA347">
        <v>67395000000</v>
      </c>
      <c r="AB347">
        <v>966</v>
      </c>
      <c r="AC347">
        <v>0.26305619326177299</v>
      </c>
      <c r="AD347">
        <v>0.15877580642700201</v>
      </c>
      <c r="AE347">
        <v>0.61926620152582401</v>
      </c>
      <c r="AF347" t="s">
        <v>2074</v>
      </c>
      <c r="AG347" t="s">
        <v>2075</v>
      </c>
      <c r="AH347" t="s">
        <v>2076</v>
      </c>
      <c r="AI347" t="s">
        <v>2077</v>
      </c>
      <c r="AJ347" t="s">
        <v>2078</v>
      </c>
    </row>
    <row r="348" spans="1:36" x14ac:dyDescent="0.25">
      <c r="A348">
        <v>27.815860748291001</v>
      </c>
      <c r="B348">
        <v>27.7085285186768</v>
      </c>
      <c r="C348">
        <v>28.6540336608887</v>
      </c>
      <c r="D348">
        <v>29.1165676116943</v>
      </c>
      <c r="E348">
        <v>29.016349792480501</v>
      </c>
      <c r="F348">
        <v>28.812284469604499</v>
      </c>
      <c r="G348">
        <v>28.6310024261475</v>
      </c>
      <c r="H348">
        <v>29.0198268890381</v>
      </c>
      <c r="I348" s="3">
        <v>29.1646614074707</v>
      </c>
      <c r="J348">
        <v>28.325431823730501</v>
      </c>
      <c r="K348">
        <v>29.2669582366943</v>
      </c>
      <c r="L348">
        <v>28.321222305297901</v>
      </c>
      <c r="M348">
        <v>29.432130813598601</v>
      </c>
      <c r="N348">
        <v>28.4298191070557</v>
      </c>
      <c r="O348">
        <v>28.2624416351318</v>
      </c>
      <c r="P348">
        <v>28.837436676025401</v>
      </c>
      <c r="R348">
        <v>17</v>
      </c>
      <c r="S348">
        <v>17</v>
      </c>
      <c r="T348">
        <v>14</v>
      </c>
      <c r="U348">
        <v>44.4</v>
      </c>
      <c r="V348">
        <v>44.4</v>
      </c>
      <c r="W348">
        <v>37</v>
      </c>
      <c r="X348">
        <v>43.094000000000001</v>
      </c>
      <c r="Y348">
        <v>0</v>
      </c>
      <c r="Z348">
        <v>224.84</v>
      </c>
      <c r="AA348">
        <v>12979000000</v>
      </c>
      <c r="AB348">
        <v>272</v>
      </c>
      <c r="AC348">
        <v>0.26150492187824698</v>
      </c>
      <c r="AD348">
        <v>-0.158205986022949</v>
      </c>
      <c r="AE348">
        <v>-0.61621811798374504</v>
      </c>
      <c r="AF348" t="s">
        <v>2079</v>
      </c>
      <c r="AG348" t="s">
        <v>2079</v>
      </c>
      <c r="AH348" t="s">
        <v>2080</v>
      </c>
      <c r="AI348" t="s">
        <v>2081</v>
      </c>
      <c r="AJ348" t="s">
        <v>2082</v>
      </c>
    </row>
    <row r="349" spans="1:36" x14ac:dyDescent="0.25">
      <c r="A349">
        <v>28.1534938812256</v>
      </c>
      <c r="B349">
        <v>27.563182830810501</v>
      </c>
      <c r="C349">
        <v>29.3200378417969</v>
      </c>
      <c r="D349">
        <v>29.062808990478501</v>
      </c>
      <c r="E349">
        <v>28.563182830810501</v>
      </c>
      <c r="F349">
        <v>28.532670974731399</v>
      </c>
      <c r="G349">
        <v>28.029811859130898</v>
      </c>
      <c r="H349">
        <v>28.861034393310501</v>
      </c>
      <c r="I349" s="3">
        <v>28.6874904632568</v>
      </c>
      <c r="J349">
        <v>28.455522537231399</v>
      </c>
      <c r="K349">
        <v>28.741046905517599</v>
      </c>
      <c r="L349">
        <v>28.867382049560501</v>
      </c>
      <c r="M349">
        <v>28.697467803955099</v>
      </c>
      <c r="N349">
        <v>28.7508220672607</v>
      </c>
      <c r="O349">
        <v>28.5191955566406</v>
      </c>
      <c r="P349">
        <v>28.4113883972168</v>
      </c>
      <c r="R349">
        <v>14</v>
      </c>
      <c r="S349">
        <v>10</v>
      </c>
      <c r="T349">
        <v>10</v>
      </c>
      <c r="U349">
        <v>79.5</v>
      </c>
      <c r="V349">
        <v>58.4</v>
      </c>
      <c r="W349">
        <v>58.4</v>
      </c>
      <c r="X349">
        <v>18.709</v>
      </c>
      <c r="Y349">
        <v>0</v>
      </c>
      <c r="Z349">
        <v>84.406000000000006</v>
      </c>
      <c r="AA349">
        <v>15044000000</v>
      </c>
      <c r="AB349">
        <v>138</v>
      </c>
      <c r="AC349">
        <v>0.26081472497708702</v>
      </c>
      <c r="AD349">
        <v>-0.13051152229309099</v>
      </c>
      <c r="AE349">
        <v>-0.61486037618301803</v>
      </c>
      <c r="AF349" t="s">
        <v>2083</v>
      </c>
      <c r="AG349" t="s">
        <v>2083</v>
      </c>
      <c r="AI349" t="s">
        <v>2084</v>
      </c>
      <c r="AJ349" t="s">
        <v>2085</v>
      </c>
    </row>
    <row r="350" spans="1:36" x14ac:dyDescent="0.25">
      <c r="A350">
        <v>29.3757133483887</v>
      </c>
      <c r="B350">
        <v>28.141996383666999</v>
      </c>
      <c r="C350">
        <v>29.814548492431602</v>
      </c>
      <c r="D350">
        <v>29.089420318603501</v>
      </c>
      <c r="E350">
        <v>28.890266418456999</v>
      </c>
      <c r="F350">
        <v>29.483680725097699</v>
      </c>
      <c r="G350">
        <v>29.384922027587901</v>
      </c>
      <c r="H350">
        <v>29.039335250854499</v>
      </c>
      <c r="I350" s="3">
        <v>29.5923671722412</v>
      </c>
      <c r="J350">
        <v>29.2833251953125</v>
      </c>
      <c r="K350">
        <v>29.032651901245099</v>
      </c>
      <c r="L350">
        <v>29.226556777954102</v>
      </c>
      <c r="M350">
        <v>29.450477600097699</v>
      </c>
      <c r="N350">
        <v>29.2080192565918</v>
      </c>
      <c r="O350">
        <v>28.8566780090332</v>
      </c>
      <c r="P350">
        <v>29.543460845947301</v>
      </c>
      <c r="R350">
        <v>8</v>
      </c>
      <c r="S350">
        <v>7</v>
      </c>
      <c r="T350">
        <v>7</v>
      </c>
      <c r="U350">
        <v>53.9</v>
      </c>
      <c r="V350">
        <v>50.5</v>
      </c>
      <c r="W350">
        <v>50.5</v>
      </c>
      <c r="X350">
        <v>21.81</v>
      </c>
      <c r="Y350">
        <v>0</v>
      </c>
      <c r="Z350">
        <v>105.58</v>
      </c>
      <c r="AA350">
        <v>19668000000</v>
      </c>
      <c r="AB350">
        <v>186</v>
      </c>
      <c r="AC350">
        <v>0.26020637391259799</v>
      </c>
      <c r="AD350">
        <v>-0.12170672416687001</v>
      </c>
      <c r="AE350">
        <v>-0.61366283139135303</v>
      </c>
      <c r="AF350" t="s">
        <v>2086</v>
      </c>
      <c r="AG350" t="s">
        <v>2087</v>
      </c>
      <c r="AH350" t="s">
        <v>2088</v>
      </c>
      <c r="AI350" t="s">
        <v>2089</v>
      </c>
      <c r="AJ350" t="s">
        <v>2090</v>
      </c>
    </row>
    <row r="351" spans="1:36" x14ac:dyDescent="0.25">
      <c r="A351">
        <v>21.893598556518601</v>
      </c>
      <c r="B351">
        <v>22.384637832641602</v>
      </c>
      <c r="C351">
        <v>23.0152072906494</v>
      </c>
      <c r="D351">
        <v>30.179021835327099</v>
      </c>
      <c r="E351">
        <v>33.354682922363303</v>
      </c>
      <c r="F351">
        <v>31.451646804809599</v>
      </c>
      <c r="G351">
        <v>30.976781845092798</v>
      </c>
      <c r="H351">
        <v>22.937669754028299</v>
      </c>
      <c r="I351" s="3">
        <v>30.211875915527301</v>
      </c>
      <c r="J351">
        <v>30.672615051269499</v>
      </c>
      <c r="K351">
        <v>23.750827789306602</v>
      </c>
      <c r="L351">
        <v>31.115018844604499</v>
      </c>
      <c r="M351">
        <v>25.270919799804702</v>
      </c>
      <c r="N351">
        <v>25.4444274902344</v>
      </c>
      <c r="O351">
        <v>28.794670104980501</v>
      </c>
      <c r="P351">
        <v>30.735134124755898</v>
      </c>
      <c r="R351">
        <v>7</v>
      </c>
      <c r="S351">
        <v>1</v>
      </c>
      <c r="T351">
        <v>0</v>
      </c>
      <c r="U351">
        <v>65.400000000000006</v>
      </c>
      <c r="V351">
        <v>22.3</v>
      </c>
      <c r="W351">
        <v>0</v>
      </c>
      <c r="X351">
        <v>14.119</v>
      </c>
      <c r="Y351">
        <v>0</v>
      </c>
      <c r="Z351">
        <v>163.58000000000001</v>
      </c>
      <c r="AA351">
        <v>80678000000</v>
      </c>
      <c r="AB351">
        <v>607</v>
      </c>
      <c r="AC351">
        <v>0.25745069838813001</v>
      </c>
      <c r="AD351">
        <v>-1.22528028488159</v>
      </c>
      <c r="AE351">
        <v>-0.60822872593523802</v>
      </c>
      <c r="AF351" t="s">
        <v>2091</v>
      </c>
      <c r="AG351" t="s">
        <v>2091</v>
      </c>
      <c r="AH351" t="s">
        <v>2092</v>
      </c>
      <c r="AI351" t="s">
        <v>2093</v>
      </c>
      <c r="AJ351" t="s">
        <v>2094</v>
      </c>
    </row>
    <row r="352" spans="1:36" x14ac:dyDescent="0.25">
      <c r="A352">
        <v>27.3315944671631</v>
      </c>
      <c r="B352">
        <v>28.820920944213899</v>
      </c>
      <c r="C352">
        <v>28.560306549072301</v>
      </c>
      <c r="D352">
        <v>27.3451118469238</v>
      </c>
      <c r="E352">
        <v>27.673103332519499</v>
      </c>
      <c r="F352">
        <v>27.920537948608398</v>
      </c>
      <c r="G352">
        <v>27.398195266723601</v>
      </c>
      <c r="H352">
        <v>28.970514297485401</v>
      </c>
      <c r="I352" s="3">
        <v>27.9102783203125</v>
      </c>
      <c r="J352">
        <v>28.306390762329102</v>
      </c>
      <c r="K352">
        <v>28.925271987915</v>
      </c>
      <c r="L352">
        <v>28.087903976440401</v>
      </c>
      <c r="M352">
        <v>28.2043857574463</v>
      </c>
      <c r="N352">
        <v>27.580322265625</v>
      </c>
      <c r="O352">
        <v>28.330867767333999</v>
      </c>
      <c r="P352">
        <v>28.023902893066399</v>
      </c>
      <c r="R352">
        <v>7</v>
      </c>
      <c r="S352">
        <v>7</v>
      </c>
      <c r="T352">
        <v>7</v>
      </c>
      <c r="U352">
        <v>35.9</v>
      </c>
      <c r="V352">
        <v>35.9</v>
      </c>
      <c r="W352">
        <v>35.9</v>
      </c>
      <c r="X352">
        <v>24.834</v>
      </c>
      <c r="Y352">
        <v>0</v>
      </c>
      <c r="Z352">
        <v>55.152999999999999</v>
      </c>
      <c r="AA352">
        <v>10317000000</v>
      </c>
      <c r="AB352">
        <v>79</v>
      </c>
      <c r="AC352">
        <v>0.25618816063109501</v>
      </c>
      <c r="AD352">
        <v>-0.16862988471984899</v>
      </c>
      <c r="AE352">
        <v>-0.60573379661301296</v>
      </c>
      <c r="AF352" t="s">
        <v>2095</v>
      </c>
      <c r="AG352" t="s">
        <v>2095</v>
      </c>
      <c r="AH352" t="s">
        <v>2096</v>
      </c>
      <c r="AI352" t="s">
        <v>2097</v>
      </c>
      <c r="AJ352" t="s">
        <v>2098</v>
      </c>
    </row>
    <row r="353" spans="1:36" x14ac:dyDescent="0.25">
      <c r="A353">
        <v>33.424049377441399</v>
      </c>
      <c r="B353">
        <v>31.392177581787099</v>
      </c>
      <c r="C353">
        <v>32.344959259033203</v>
      </c>
      <c r="D353">
        <v>29.434797286987301</v>
      </c>
      <c r="E353">
        <v>31.870044708251999</v>
      </c>
      <c r="F353">
        <v>29.439323425293001</v>
      </c>
      <c r="G353">
        <v>31.226993560791001</v>
      </c>
      <c r="H353">
        <v>31.416944503784201</v>
      </c>
      <c r="I353" s="3">
        <v>27.3739318847656</v>
      </c>
      <c r="J353">
        <v>32.196510314941399</v>
      </c>
      <c r="K353">
        <v>33.184738159179702</v>
      </c>
      <c r="L353">
        <v>25.321168899536101</v>
      </c>
      <c r="M353">
        <v>31.8913898468018</v>
      </c>
      <c r="N353">
        <v>32.376377105712898</v>
      </c>
      <c r="O353">
        <v>31.195775985717798</v>
      </c>
      <c r="P353">
        <v>31.792383193969702</v>
      </c>
      <c r="R353">
        <v>37</v>
      </c>
      <c r="S353">
        <v>37</v>
      </c>
      <c r="T353">
        <v>37</v>
      </c>
      <c r="U353">
        <v>61.2</v>
      </c>
      <c r="V353">
        <v>61.2</v>
      </c>
      <c r="W353">
        <v>61.2</v>
      </c>
      <c r="X353">
        <v>82.664000000000001</v>
      </c>
      <c r="Y353">
        <v>0</v>
      </c>
      <c r="Z353">
        <v>323.31</v>
      </c>
      <c r="AA353">
        <v>104510000000</v>
      </c>
      <c r="AB353">
        <v>1624</v>
      </c>
      <c r="AC353">
        <v>0.25146169281403302</v>
      </c>
      <c r="AD353">
        <v>0.65212678909301802</v>
      </c>
      <c r="AE353">
        <v>0.59636415482843996</v>
      </c>
      <c r="AF353" t="s">
        <v>2099</v>
      </c>
      <c r="AG353" t="s">
        <v>2100</v>
      </c>
      <c r="AH353" t="s">
        <v>2101</v>
      </c>
      <c r="AI353" t="s">
        <v>2102</v>
      </c>
      <c r="AJ353" t="s">
        <v>2103</v>
      </c>
    </row>
    <row r="354" spans="1:36" x14ac:dyDescent="0.25">
      <c r="A354">
        <v>28.0456237792969</v>
      </c>
      <c r="B354">
        <v>27.4345188140869</v>
      </c>
      <c r="C354">
        <v>28.8080863952637</v>
      </c>
      <c r="D354">
        <v>27.6841831207275</v>
      </c>
      <c r="E354">
        <v>27.7724094390869</v>
      </c>
      <c r="F354">
        <v>28.088914871215799</v>
      </c>
      <c r="G354">
        <v>27.6420993804932</v>
      </c>
      <c r="H354">
        <v>28.945672988891602</v>
      </c>
      <c r="I354" s="3">
        <v>28.824506759643601</v>
      </c>
      <c r="J354">
        <v>27.9351711273193</v>
      </c>
      <c r="K354">
        <v>28.751523971557599</v>
      </c>
      <c r="L354">
        <v>27.262844085693398</v>
      </c>
      <c r="M354">
        <v>27.294126510620099</v>
      </c>
      <c r="N354">
        <v>27.9928588867188</v>
      </c>
      <c r="O354">
        <v>28.966615676879901</v>
      </c>
      <c r="P354">
        <v>28.912021636962901</v>
      </c>
      <c r="R354">
        <v>19</v>
      </c>
      <c r="S354">
        <v>19</v>
      </c>
      <c r="T354">
        <v>19</v>
      </c>
      <c r="U354">
        <v>64.400000000000006</v>
      </c>
      <c r="V354">
        <v>64.400000000000006</v>
      </c>
      <c r="W354">
        <v>64.400000000000006</v>
      </c>
      <c r="X354">
        <v>33.267000000000003</v>
      </c>
      <c r="Y354">
        <v>0</v>
      </c>
      <c r="Z354">
        <v>115.9</v>
      </c>
      <c r="AA354">
        <v>19858000000</v>
      </c>
      <c r="AB354">
        <v>330</v>
      </c>
      <c r="AC354">
        <v>0.25013926489620097</v>
      </c>
      <c r="AD354">
        <v>-0.189769983291626</v>
      </c>
      <c r="AE354">
        <v>-0.59373417845003496</v>
      </c>
      <c r="AF354" t="s">
        <v>2104</v>
      </c>
      <c r="AG354" t="s">
        <v>2104</v>
      </c>
      <c r="AH354" t="s">
        <v>2105</v>
      </c>
      <c r="AI354" t="s">
        <v>2106</v>
      </c>
      <c r="AJ354" t="s">
        <v>2107</v>
      </c>
    </row>
    <row r="355" spans="1:36" x14ac:dyDescent="0.25">
      <c r="A355">
        <v>30.827672958373999</v>
      </c>
      <c r="B355">
        <v>32.0585327148438</v>
      </c>
      <c r="C355">
        <v>31.3061199188232</v>
      </c>
      <c r="D355">
        <v>30.336816787719702</v>
      </c>
      <c r="E355">
        <v>28.8993129730225</v>
      </c>
      <c r="F355">
        <v>30.4854850769043</v>
      </c>
      <c r="G355">
        <v>30.8033962249756</v>
      </c>
      <c r="H355">
        <v>31.758235931396499</v>
      </c>
      <c r="I355" s="3">
        <v>30.099990844726602</v>
      </c>
      <c r="J355">
        <v>31.004035949706999</v>
      </c>
      <c r="K355">
        <v>32.154003143310497</v>
      </c>
      <c r="L355">
        <v>30.4732456207275</v>
      </c>
      <c r="M355">
        <v>30.784410476684599</v>
      </c>
      <c r="N355">
        <v>31.238996505737301</v>
      </c>
      <c r="O355">
        <v>31.392484664916999</v>
      </c>
      <c r="P355">
        <v>31.266679763793899</v>
      </c>
      <c r="R355">
        <v>13</v>
      </c>
      <c r="S355">
        <v>13</v>
      </c>
      <c r="T355">
        <v>13</v>
      </c>
      <c r="U355">
        <v>71.2</v>
      </c>
      <c r="V355">
        <v>71.2</v>
      </c>
      <c r="W355">
        <v>71.2</v>
      </c>
      <c r="X355">
        <v>22.696000000000002</v>
      </c>
      <c r="Y355">
        <v>0</v>
      </c>
      <c r="Z355">
        <v>141.03</v>
      </c>
      <c r="AA355">
        <v>54831000000</v>
      </c>
      <c r="AB355">
        <v>329</v>
      </c>
      <c r="AC355">
        <v>0.24877609223302599</v>
      </c>
      <c r="AD355">
        <v>-0.24228429794311501</v>
      </c>
      <c r="AE355">
        <v>-0.59101928144498095</v>
      </c>
      <c r="AF355" t="s">
        <v>2108</v>
      </c>
      <c r="AG355" t="s">
        <v>2109</v>
      </c>
      <c r="AH355" t="s">
        <v>2110</v>
      </c>
      <c r="AI355" t="s">
        <v>2111</v>
      </c>
      <c r="AJ355" t="s">
        <v>2112</v>
      </c>
    </row>
    <row r="356" spans="1:36" x14ac:dyDescent="0.25">
      <c r="A356">
        <v>31.6515998840332</v>
      </c>
      <c r="B356">
        <v>31.0127849578857</v>
      </c>
      <c r="C356">
        <v>29.530662536621101</v>
      </c>
      <c r="D356">
        <v>30.748632431030298</v>
      </c>
      <c r="E356">
        <v>32.653266906738303</v>
      </c>
      <c r="F356">
        <v>32.404743194580099</v>
      </c>
      <c r="G356">
        <v>31.622657775878899</v>
      </c>
      <c r="H356">
        <v>29.6960754394531</v>
      </c>
      <c r="I356" s="3">
        <v>31.537834167480501</v>
      </c>
      <c r="J356">
        <v>29.056259155273398</v>
      </c>
      <c r="K356">
        <v>29.9485168457031</v>
      </c>
      <c r="L356">
        <v>32.052520751953097</v>
      </c>
      <c r="M356">
        <v>32.604724884033203</v>
      </c>
      <c r="N356">
        <v>30.842287063598601</v>
      </c>
      <c r="O356">
        <v>30.095720291137699</v>
      </c>
      <c r="P356">
        <v>30.456600189208999</v>
      </c>
      <c r="R356">
        <v>4</v>
      </c>
      <c r="S356">
        <v>4</v>
      </c>
      <c r="T356">
        <v>4</v>
      </c>
      <c r="U356">
        <v>56.6</v>
      </c>
      <c r="V356">
        <v>56.6</v>
      </c>
      <c r="W356">
        <v>56.6</v>
      </c>
      <c r="X356">
        <v>9.3529</v>
      </c>
      <c r="Y356">
        <v>0</v>
      </c>
      <c r="Z356">
        <v>98.831000000000003</v>
      </c>
      <c r="AA356">
        <v>62845000000</v>
      </c>
      <c r="AB356">
        <v>523</v>
      </c>
      <c r="AC356">
        <v>0.24598321815461199</v>
      </c>
      <c r="AD356">
        <v>0.34074497222900402</v>
      </c>
      <c r="AE356">
        <v>0.58544457672202699</v>
      </c>
      <c r="AF356" t="s">
        <v>2113</v>
      </c>
      <c r="AG356" t="s">
        <v>2113</v>
      </c>
      <c r="AH356" t="s">
        <v>2114</v>
      </c>
      <c r="AI356" t="s">
        <v>2115</v>
      </c>
      <c r="AJ356" t="s">
        <v>2116</v>
      </c>
    </row>
    <row r="357" spans="1:36" x14ac:dyDescent="0.25">
      <c r="A357">
        <v>29.320339202880898</v>
      </c>
      <c r="B357">
        <v>29.9501857757568</v>
      </c>
      <c r="C357">
        <v>28.857774734497099</v>
      </c>
      <c r="D357">
        <v>27.5968341827393</v>
      </c>
      <c r="E357">
        <v>28.172502517700199</v>
      </c>
      <c r="F357">
        <v>28.311595916748001</v>
      </c>
      <c r="G357">
        <v>28.712501525878899</v>
      </c>
      <c r="H357">
        <v>29.8444728851318</v>
      </c>
      <c r="I357" s="3">
        <v>28.068201065063501</v>
      </c>
      <c r="J357">
        <v>29.134353637695298</v>
      </c>
      <c r="K357">
        <v>30.207809448242202</v>
      </c>
      <c r="L357">
        <v>28.6062908172607</v>
      </c>
      <c r="M357">
        <v>28.726049423217798</v>
      </c>
      <c r="N357">
        <v>29.148168563842798</v>
      </c>
      <c r="O357">
        <v>29.700630187988299</v>
      </c>
      <c r="P357">
        <v>28.879819869995099</v>
      </c>
      <c r="R357">
        <v>13</v>
      </c>
      <c r="S357">
        <v>13</v>
      </c>
      <c r="T357">
        <v>13</v>
      </c>
      <c r="U357">
        <v>51.1</v>
      </c>
      <c r="V357">
        <v>51.1</v>
      </c>
      <c r="W357">
        <v>51.1</v>
      </c>
      <c r="X357">
        <v>34.191000000000003</v>
      </c>
      <c r="Y357">
        <v>0</v>
      </c>
      <c r="Z357">
        <v>243.69</v>
      </c>
      <c r="AA357">
        <v>45142000000</v>
      </c>
      <c r="AB357">
        <v>649</v>
      </c>
      <c r="AC357">
        <v>0.23822949202625701</v>
      </c>
      <c r="AD357">
        <v>-0.213139533996582</v>
      </c>
      <c r="AE357">
        <v>-0.56987909783908097</v>
      </c>
      <c r="AF357" t="s">
        <v>2117</v>
      </c>
      <c r="AG357" t="s">
        <v>2118</v>
      </c>
      <c r="AH357" t="s">
        <v>2119</v>
      </c>
      <c r="AI357" t="s">
        <v>2120</v>
      </c>
      <c r="AJ357" t="s">
        <v>2121</v>
      </c>
    </row>
    <row r="358" spans="1:36" x14ac:dyDescent="0.25">
      <c r="A358">
        <v>29.390918731689499</v>
      </c>
      <c r="B358">
        <v>29.552814483642599</v>
      </c>
      <c r="C358">
        <v>27.4915962219238</v>
      </c>
      <c r="D358">
        <v>29.3117485046387</v>
      </c>
      <c r="E358">
        <v>30.7833957672119</v>
      </c>
      <c r="F358">
        <v>30.0115871429443</v>
      </c>
      <c r="G358">
        <v>29.533933639526399</v>
      </c>
      <c r="H358">
        <v>28.118425369262699</v>
      </c>
      <c r="I358" s="3">
        <v>29.402309417724599</v>
      </c>
      <c r="J358">
        <v>28.1961994171143</v>
      </c>
      <c r="K358">
        <v>29.6052131652832</v>
      </c>
      <c r="L358">
        <v>30.204898834228501</v>
      </c>
      <c r="M358">
        <v>31.26243019104</v>
      </c>
      <c r="N358">
        <v>29.436864852905298</v>
      </c>
      <c r="O358">
        <v>28.901531219482401</v>
      </c>
      <c r="P358">
        <v>29.387203216552699</v>
      </c>
      <c r="R358">
        <v>5</v>
      </c>
      <c r="S358">
        <v>5</v>
      </c>
      <c r="T358">
        <v>5</v>
      </c>
      <c r="U358">
        <v>70.7</v>
      </c>
      <c r="V358">
        <v>70.7</v>
      </c>
      <c r="W358">
        <v>70.7</v>
      </c>
      <c r="X358">
        <v>9.8491999999999997</v>
      </c>
      <c r="Y358">
        <v>0</v>
      </c>
      <c r="Z358">
        <v>87.616</v>
      </c>
      <c r="AA358">
        <v>21714000000</v>
      </c>
      <c r="AB358">
        <v>372</v>
      </c>
      <c r="AC358">
        <v>0.23707971663303101</v>
      </c>
      <c r="AD358">
        <v>-0.27527880668640098</v>
      </c>
      <c r="AE358">
        <v>-0.56755968502490795</v>
      </c>
      <c r="AF358" t="s">
        <v>2122</v>
      </c>
      <c r="AG358" t="s">
        <v>2122</v>
      </c>
      <c r="AH358" t="s">
        <v>2123</v>
      </c>
      <c r="AI358" t="s">
        <v>2124</v>
      </c>
      <c r="AJ358" t="s">
        <v>2125</v>
      </c>
    </row>
    <row r="359" spans="1:36" x14ac:dyDescent="0.25">
      <c r="A359">
        <v>27.412721633911101</v>
      </c>
      <c r="B359">
        <v>29.568065643310501</v>
      </c>
      <c r="C359">
        <v>29.063682556152301</v>
      </c>
      <c r="D359">
        <v>26.105535507202099</v>
      </c>
      <c r="E359">
        <v>24.619245529174801</v>
      </c>
      <c r="F359">
        <v>25.237211227416999</v>
      </c>
      <c r="G359">
        <v>26.765344619751001</v>
      </c>
      <c r="H359">
        <v>27.803535461425799</v>
      </c>
      <c r="I359" s="3">
        <v>26.905523300170898</v>
      </c>
      <c r="J359">
        <v>28.731077194213899</v>
      </c>
      <c r="K359">
        <v>25.9129638671875</v>
      </c>
      <c r="L359">
        <v>27.008277893066399</v>
      </c>
      <c r="M359">
        <v>25.922681808471701</v>
      </c>
      <c r="N359">
        <v>28.6181735992432</v>
      </c>
      <c r="O359">
        <v>27.600807189941399</v>
      </c>
      <c r="P359">
        <v>29.362062454223601</v>
      </c>
      <c r="R359">
        <v>11</v>
      </c>
      <c r="S359">
        <v>11</v>
      </c>
      <c r="T359">
        <v>11</v>
      </c>
      <c r="U359">
        <v>64.2</v>
      </c>
      <c r="V359">
        <v>64.2</v>
      </c>
      <c r="W359">
        <v>64.2</v>
      </c>
      <c r="X359">
        <v>20.613</v>
      </c>
      <c r="Y359">
        <v>0</v>
      </c>
      <c r="Z359">
        <v>311.76</v>
      </c>
      <c r="AA359">
        <v>34469000000</v>
      </c>
      <c r="AB359">
        <v>518</v>
      </c>
      <c r="AC359">
        <v>0.23669843684078301</v>
      </c>
      <c r="AD359">
        <v>-0.43577814102172902</v>
      </c>
      <c r="AE359">
        <v>-0.56678988985246603</v>
      </c>
      <c r="AF359" t="s">
        <v>2126</v>
      </c>
      <c r="AG359" t="s">
        <v>2126</v>
      </c>
      <c r="AH359" t="s">
        <v>2127</v>
      </c>
      <c r="AI359" t="s">
        <v>2128</v>
      </c>
      <c r="AJ359" t="s">
        <v>2129</v>
      </c>
    </row>
    <row r="360" spans="1:36" x14ac:dyDescent="0.25">
      <c r="A360">
        <v>27.846551895141602</v>
      </c>
      <c r="B360">
        <v>26.610063552856399</v>
      </c>
      <c r="C360">
        <v>27.574485778808601</v>
      </c>
      <c r="D360">
        <v>27.663497924804702</v>
      </c>
      <c r="E360">
        <v>29.796358108520501</v>
      </c>
      <c r="F360">
        <v>29.403060913085898</v>
      </c>
      <c r="G360">
        <v>28.616878509521499</v>
      </c>
      <c r="H360">
        <v>29.0157661437988</v>
      </c>
      <c r="I360" s="3">
        <v>28.373600006103501</v>
      </c>
      <c r="J360">
        <v>27.6078777313232</v>
      </c>
      <c r="K360">
        <v>27.5411167144775</v>
      </c>
      <c r="L360">
        <v>29.007661819458001</v>
      </c>
      <c r="M360">
        <v>30.062009811401399</v>
      </c>
      <c r="N360">
        <v>25.934339523315401</v>
      </c>
      <c r="O360">
        <v>27.337646484375</v>
      </c>
      <c r="P360">
        <v>28.090633392333999</v>
      </c>
      <c r="R360">
        <v>13</v>
      </c>
      <c r="S360">
        <v>13</v>
      </c>
      <c r="T360">
        <v>13</v>
      </c>
      <c r="U360">
        <v>58</v>
      </c>
      <c r="V360">
        <v>58</v>
      </c>
      <c r="W360">
        <v>58</v>
      </c>
      <c r="X360">
        <v>34.215000000000003</v>
      </c>
      <c r="Y360">
        <v>0</v>
      </c>
      <c r="Z360">
        <v>208.07</v>
      </c>
      <c r="AA360">
        <v>60367000000</v>
      </c>
      <c r="AB360">
        <v>740</v>
      </c>
      <c r="AC360">
        <v>0.23267122169625601</v>
      </c>
      <c r="AD360">
        <v>0.32147216796875</v>
      </c>
      <c r="AE360">
        <v>0.55863916135451097</v>
      </c>
      <c r="AF360" t="s">
        <v>2130</v>
      </c>
      <c r="AG360" t="s">
        <v>2131</v>
      </c>
      <c r="AH360" t="s">
        <v>2132</v>
      </c>
      <c r="AI360" t="s">
        <v>2133</v>
      </c>
      <c r="AJ360" t="s">
        <v>2134</v>
      </c>
    </row>
    <row r="361" spans="1:36" x14ac:dyDescent="0.25">
      <c r="A361">
        <v>34.017787933349602</v>
      </c>
      <c r="B361">
        <v>32.178783416747997</v>
      </c>
      <c r="C361">
        <v>32.919384002685497</v>
      </c>
      <c r="D361">
        <v>33.639896392822301</v>
      </c>
      <c r="E361">
        <v>33.655227661132798</v>
      </c>
      <c r="F361">
        <v>33.813732147216797</v>
      </c>
      <c r="G361">
        <v>33.841930389404297</v>
      </c>
      <c r="H361">
        <v>33.766433715820298</v>
      </c>
      <c r="I361" s="3">
        <v>33.671981811523402</v>
      </c>
      <c r="J361">
        <v>32.406059265136697</v>
      </c>
      <c r="K361">
        <v>33.142635345458999</v>
      </c>
      <c r="L361">
        <v>33.782146453857401</v>
      </c>
      <c r="M361">
        <v>34.118148803710902</v>
      </c>
      <c r="N361">
        <v>33.2181396484375</v>
      </c>
      <c r="O361">
        <v>33.191429138183601</v>
      </c>
      <c r="P361">
        <v>33.0296020507813</v>
      </c>
      <c r="R361">
        <v>19</v>
      </c>
      <c r="S361">
        <v>19</v>
      </c>
      <c r="T361">
        <v>18</v>
      </c>
      <c r="U361">
        <v>56.9</v>
      </c>
      <c r="V361">
        <v>56.9</v>
      </c>
      <c r="W361">
        <v>55.4</v>
      </c>
      <c r="X361">
        <v>52.847999999999999</v>
      </c>
      <c r="Y361">
        <v>0</v>
      </c>
      <c r="Z361">
        <v>323.31</v>
      </c>
      <c r="AA361">
        <v>368350000000</v>
      </c>
      <c r="AB361">
        <v>3629</v>
      </c>
      <c r="AC361">
        <v>0.23010542864992101</v>
      </c>
      <c r="AD361">
        <v>0.15912914276123</v>
      </c>
      <c r="AE361">
        <v>0.55342712671493499</v>
      </c>
      <c r="AF361" t="s">
        <v>2135</v>
      </c>
      <c r="AG361" t="s">
        <v>2135</v>
      </c>
      <c r="AH361" t="s">
        <v>2136</v>
      </c>
      <c r="AI361" t="s">
        <v>2137</v>
      </c>
      <c r="AJ361" t="s">
        <v>2138</v>
      </c>
    </row>
    <row r="362" spans="1:36" x14ac:dyDescent="0.25">
      <c r="A362">
        <v>32.295047760009801</v>
      </c>
      <c r="B362">
        <v>31.688667297363299</v>
      </c>
      <c r="C362">
        <v>33.207447052002003</v>
      </c>
      <c r="D362">
        <v>31.785890579223601</v>
      </c>
      <c r="E362">
        <v>31.701116561889599</v>
      </c>
      <c r="F362">
        <v>32.0871772766113</v>
      </c>
      <c r="G362">
        <v>31.8984699249268</v>
      </c>
      <c r="H362">
        <v>33.0283813476563</v>
      </c>
      <c r="I362" s="3">
        <v>32.088474273681598</v>
      </c>
      <c r="J362">
        <v>32.577339172363303</v>
      </c>
      <c r="K362">
        <v>32.832679748535199</v>
      </c>
      <c r="L362">
        <v>32.060626983642599</v>
      </c>
      <c r="M362">
        <v>32.262008666992202</v>
      </c>
      <c r="N362">
        <v>31.75266456604</v>
      </c>
      <c r="O362">
        <v>32.689727783203097</v>
      </c>
      <c r="P362">
        <v>32.518947601318402</v>
      </c>
      <c r="R362">
        <v>24</v>
      </c>
      <c r="S362">
        <v>22</v>
      </c>
      <c r="T362">
        <v>8</v>
      </c>
      <c r="U362">
        <v>89.9</v>
      </c>
      <c r="V362">
        <v>86.2</v>
      </c>
      <c r="W362">
        <v>35.799999999999997</v>
      </c>
      <c r="X362">
        <v>25.702000000000002</v>
      </c>
      <c r="Y362">
        <v>0</v>
      </c>
      <c r="Z362">
        <v>323.31</v>
      </c>
      <c r="AA362">
        <v>738880000000</v>
      </c>
      <c r="AB362">
        <v>4955</v>
      </c>
      <c r="AC362">
        <v>0.22836255350583301</v>
      </c>
      <c r="AD362">
        <v>-0.136283874511719</v>
      </c>
      <c r="AE362">
        <v>-0.54987816703206904</v>
      </c>
      <c r="AF362" t="s">
        <v>418</v>
      </c>
      <c r="AG362" t="s">
        <v>418</v>
      </c>
      <c r="AH362" t="s">
        <v>419</v>
      </c>
      <c r="AI362" t="s">
        <v>420</v>
      </c>
      <c r="AJ362" t="s">
        <v>421</v>
      </c>
    </row>
    <row r="363" spans="1:36" x14ac:dyDescent="0.25">
      <c r="A363">
        <v>35.439609527587898</v>
      </c>
      <c r="B363">
        <v>35.136482238769503</v>
      </c>
      <c r="C363">
        <v>35.172470092773402</v>
      </c>
      <c r="D363">
        <v>35.113651275634801</v>
      </c>
      <c r="E363">
        <v>34.991714477539098</v>
      </c>
      <c r="F363">
        <v>35.143569946289098</v>
      </c>
      <c r="G363">
        <v>34.821216583252003</v>
      </c>
      <c r="H363">
        <v>35.376388549804702</v>
      </c>
      <c r="I363" s="3">
        <v>35.3382377624512</v>
      </c>
      <c r="J363">
        <v>34.486278533935497</v>
      </c>
      <c r="K363">
        <v>35.133193969726598</v>
      </c>
      <c r="L363">
        <v>34.857540130615199</v>
      </c>
      <c r="M363">
        <v>35.512298583984403</v>
      </c>
      <c r="N363">
        <v>35.567173004150398</v>
      </c>
      <c r="O363">
        <v>34.8722953796387</v>
      </c>
      <c r="P363">
        <v>34.755084991455099</v>
      </c>
      <c r="R363">
        <v>26</v>
      </c>
      <c r="S363">
        <v>26</v>
      </c>
      <c r="T363">
        <v>23</v>
      </c>
      <c r="U363">
        <v>63.5</v>
      </c>
      <c r="V363">
        <v>63.5</v>
      </c>
      <c r="W363">
        <v>57.5</v>
      </c>
      <c r="X363">
        <v>47.472999999999999</v>
      </c>
      <c r="Y363">
        <v>0</v>
      </c>
      <c r="Z363">
        <v>323.31</v>
      </c>
      <c r="AA363">
        <v>707250000000</v>
      </c>
      <c r="AB363">
        <v>6701</v>
      </c>
      <c r="AC363">
        <v>0.22812400205039299</v>
      </c>
      <c r="AD363">
        <v>8.4125041961669894E-2</v>
      </c>
      <c r="AE363">
        <v>0.54939187054344496</v>
      </c>
      <c r="AF363" t="s">
        <v>2139</v>
      </c>
      <c r="AG363" t="s">
        <v>2139</v>
      </c>
      <c r="AH363" t="s">
        <v>2140</v>
      </c>
      <c r="AI363" t="s">
        <v>2141</v>
      </c>
      <c r="AJ363" t="s">
        <v>2142</v>
      </c>
    </row>
    <row r="364" spans="1:36" x14ac:dyDescent="0.25">
      <c r="A364">
        <v>33.022293090820298</v>
      </c>
      <c r="B364">
        <v>31.3597717285156</v>
      </c>
      <c r="C364">
        <v>32.412940979003899</v>
      </c>
      <c r="D364">
        <v>33.106227874755902</v>
      </c>
      <c r="E364">
        <v>32.373424530029297</v>
      </c>
      <c r="F364">
        <v>32.801181793212898</v>
      </c>
      <c r="G364">
        <v>32.776294708252003</v>
      </c>
      <c r="H364">
        <v>32.4596557617188</v>
      </c>
      <c r="I364" s="3">
        <v>32.909347534179702</v>
      </c>
      <c r="J364">
        <v>31.794593811035199</v>
      </c>
      <c r="K364">
        <v>32.789470672607401</v>
      </c>
      <c r="L364">
        <v>32.808967590332003</v>
      </c>
      <c r="M364">
        <v>32.517375946044901</v>
      </c>
      <c r="N364">
        <v>32.572196960449197</v>
      </c>
      <c r="O364">
        <v>31.993244171142599</v>
      </c>
      <c r="P364">
        <v>31.818561553955099</v>
      </c>
      <c r="R364">
        <v>22</v>
      </c>
      <c r="S364">
        <v>22</v>
      </c>
      <c r="T364">
        <v>22</v>
      </c>
      <c r="U364">
        <v>68.599999999999994</v>
      </c>
      <c r="V364">
        <v>68.599999999999994</v>
      </c>
      <c r="W364">
        <v>68.599999999999994</v>
      </c>
      <c r="X364">
        <v>46.192</v>
      </c>
      <c r="Y364">
        <v>0</v>
      </c>
      <c r="Z364">
        <v>323.31</v>
      </c>
      <c r="AA364">
        <v>236460000000</v>
      </c>
      <c r="AB364">
        <v>2820</v>
      </c>
      <c r="AC364">
        <v>0.22613378306139101</v>
      </c>
      <c r="AD364">
        <v>0.138504028320313</v>
      </c>
      <c r="AE364">
        <v>0.54532962053721001</v>
      </c>
      <c r="AF364" t="s">
        <v>2143</v>
      </c>
      <c r="AG364" t="s">
        <v>2143</v>
      </c>
      <c r="AH364" t="s">
        <v>2144</v>
      </c>
      <c r="AI364" t="s">
        <v>2145</v>
      </c>
      <c r="AJ364" t="s">
        <v>2146</v>
      </c>
    </row>
    <row r="365" spans="1:36" x14ac:dyDescent="0.25">
      <c r="A365">
        <v>29.874069213867202</v>
      </c>
      <c r="B365">
        <v>29.848686218261701</v>
      </c>
      <c r="C365">
        <v>30.2147731781006</v>
      </c>
      <c r="D365">
        <v>29.936912536621101</v>
      </c>
      <c r="E365">
        <v>29.748344421386701</v>
      </c>
      <c r="F365">
        <v>29.522941589355501</v>
      </c>
      <c r="G365">
        <v>29.770755767822301</v>
      </c>
      <c r="H365">
        <v>29.141168594360401</v>
      </c>
      <c r="I365" s="3">
        <v>29.191217422485401</v>
      </c>
      <c r="J365">
        <v>29.363065719604499</v>
      </c>
      <c r="K365">
        <v>28.605300903320298</v>
      </c>
      <c r="L365">
        <v>29.678989410400401</v>
      </c>
      <c r="M365">
        <v>30.3104057312012</v>
      </c>
      <c r="N365">
        <v>29.238815307617202</v>
      </c>
      <c r="O365">
        <v>30.009452819824201</v>
      </c>
      <c r="P365">
        <v>30.5547180175781</v>
      </c>
      <c r="R365">
        <v>7</v>
      </c>
      <c r="S365">
        <v>7</v>
      </c>
      <c r="T365">
        <v>7</v>
      </c>
      <c r="U365">
        <v>91.3</v>
      </c>
      <c r="V365">
        <v>91.3</v>
      </c>
      <c r="W365">
        <v>91.3</v>
      </c>
      <c r="X365">
        <v>11.318</v>
      </c>
      <c r="Y365">
        <v>0</v>
      </c>
      <c r="Z365">
        <v>190.27</v>
      </c>
      <c r="AA365">
        <v>27317000000</v>
      </c>
      <c r="AB365">
        <v>360</v>
      </c>
      <c r="AC365">
        <v>0.22497324934771401</v>
      </c>
      <c r="AD365">
        <v>0.13821077346801799</v>
      </c>
      <c r="AE365">
        <v>0.54295661663473604</v>
      </c>
      <c r="AF365" t="s">
        <v>2147</v>
      </c>
      <c r="AG365" t="s">
        <v>2147</v>
      </c>
      <c r="AH365" t="s">
        <v>2148</v>
      </c>
      <c r="AJ365" t="s">
        <v>2149</v>
      </c>
    </row>
    <row r="366" spans="1:36" x14ac:dyDescent="0.25">
      <c r="A366">
        <v>29.847118377685501</v>
      </c>
      <c r="B366">
        <v>27.562963485717798</v>
      </c>
      <c r="C366">
        <v>27.2219562530518</v>
      </c>
      <c r="D366">
        <v>27.4287014007568</v>
      </c>
      <c r="E366">
        <v>30.75461769104</v>
      </c>
      <c r="F366">
        <v>30.255973815918001</v>
      </c>
      <c r="G366">
        <v>30.485294342041001</v>
      </c>
      <c r="H366">
        <v>27.089117050170898</v>
      </c>
      <c r="I366" s="3">
        <v>28.883028030395501</v>
      </c>
      <c r="J366">
        <v>27.3908367156982</v>
      </c>
      <c r="K366">
        <v>28.433763504028299</v>
      </c>
      <c r="L366">
        <v>28.751140594482401</v>
      </c>
      <c r="M366">
        <v>30.0532321929932</v>
      </c>
      <c r="N366">
        <v>28.153059005737301</v>
      </c>
      <c r="O366">
        <v>28.295921325683601</v>
      </c>
      <c r="P366">
        <v>27.899600982666001</v>
      </c>
      <c r="R366">
        <v>8</v>
      </c>
      <c r="S366">
        <v>8</v>
      </c>
      <c r="T366">
        <v>8</v>
      </c>
      <c r="U366">
        <v>40.6</v>
      </c>
      <c r="V366">
        <v>40.6</v>
      </c>
      <c r="W366">
        <v>40.6</v>
      </c>
      <c r="X366">
        <v>17.827000000000002</v>
      </c>
      <c r="Y366">
        <v>0</v>
      </c>
      <c r="Z366">
        <v>45.204999999999998</v>
      </c>
      <c r="AA366">
        <v>10066000000</v>
      </c>
      <c r="AB366">
        <v>134</v>
      </c>
      <c r="AC366">
        <v>0.22468145513350099</v>
      </c>
      <c r="AD366">
        <v>0.34814500808715798</v>
      </c>
      <c r="AE366">
        <v>0.54235947741322599</v>
      </c>
      <c r="AF366" t="s">
        <v>2150</v>
      </c>
      <c r="AG366" t="s">
        <v>2151</v>
      </c>
      <c r="AH366" t="s">
        <v>2152</v>
      </c>
      <c r="AI366" t="s">
        <v>2153</v>
      </c>
      <c r="AJ366" t="s">
        <v>2154</v>
      </c>
    </row>
    <row r="367" spans="1:36" x14ac:dyDescent="0.25">
      <c r="A367">
        <v>29.384880065918001</v>
      </c>
      <c r="B367">
        <v>27.0651741027832</v>
      </c>
      <c r="C367">
        <v>30.292085647583001</v>
      </c>
      <c r="D367">
        <v>28.8919467926025</v>
      </c>
      <c r="E367">
        <v>28.332447052001999</v>
      </c>
      <c r="F367">
        <v>30.327959060668899</v>
      </c>
      <c r="G367">
        <v>29.858339309692401</v>
      </c>
      <c r="H367">
        <v>30.335006713867202</v>
      </c>
      <c r="I367" s="3">
        <v>29.796838760376001</v>
      </c>
      <c r="J367">
        <v>29.175765991210898</v>
      </c>
      <c r="K367">
        <v>30.180326461791999</v>
      </c>
      <c r="L367">
        <v>29.932132720947301</v>
      </c>
      <c r="M367">
        <v>29.617280960083001</v>
      </c>
      <c r="N367">
        <v>28.905094146728501</v>
      </c>
      <c r="O367">
        <v>28.832736968994102</v>
      </c>
      <c r="P367">
        <v>29.999271392822301</v>
      </c>
      <c r="R367">
        <v>52</v>
      </c>
      <c r="S367">
        <v>52</v>
      </c>
      <c r="T367">
        <v>49</v>
      </c>
      <c r="U367">
        <v>74.2</v>
      </c>
      <c r="V367">
        <v>74.2</v>
      </c>
      <c r="W367">
        <v>69.599999999999994</v>
      </c>
      <c r="X367">
        <v>94.055000000000007</v>
      </c>
      <c r="Y367">
        <v>0</v>
      </c>
      <c r="Z367">
        <v>323.31</v>
      </c>
      <c r="AA367">
        <v>102220000000</v>
      </c>
      <c r="AB367">
        <v>1537</v>
      </c>
      <c r="AC367">
        <v>0.223769658563092</v>
      </c>
      <c r="AD367">
        <v>-0.24395108222961401</v>
      </c>
      <c r="AE367">
        <v>-0.540492262148762</v>
      </c>
      <c r="AF367" t="s">
        <v>2155</v>
      </c>
      <c r="AG367" t="s">
        <v>2155</v>
      </c>
      <c r="AH367" t="s">
        <v>2156</v>
      </c>
      <c r="AI367" t="s">
        <v>2157</v>
      </c>
      <c r="AJ367" t="s">
        <v>2158</v>
      </c>
    </row>
    <row r="368" spans="1:36" x14ac:dyDescent="0.25">
      <c r="A368">
        <v>35.400733947753899</v>
      </c>
      <c r="B368">
        <v>36.919055938720703</v>
      </c>
      <c r="C368">
        <v>34.991462707519503</v>
      </c>
      <c r="D368">
        <v>36.091972351074197</v>
      </c>
      <c r="E368">
        <v>36.809165954589801</v>
      </c>
      <c r="F368">
        <v>36.855266571044901</v>
      </c>
      <c r="G368">
        <v>35.970787048339801</v>
      </c>
      <c r="H368">
        <v>35.698745727539098</v>
      </c>
      <c r="I368" s="3">
        <v>36.1331176757813</v>
      </c>
      <c r="J368">
        <v>35.492019653320298</v>
      </c>
      <c r="K368">
        <v>34.514827728271499</v>
      </c>
      <c r="L368">
        <v>36.703933715820298</v>
      </c>
      <c r="M368">
        <v>36.371822357177699</v>
      </c>
      <c r="N368">
        <v>36.4878959655762</v>
      </c>
      <c r="O368">
        <v>35.968257904052699</v>
      </c>
      <c r="P368">
        <v>35.522331237792997</v>
      </c>
      <c r="R368">
        <v>38</v>
      </c>
      <c r="S368">
        <v>38</v>
      </c>
      <c r="T368">
        <v>1</v>
      </c>
      <c r="U368">
        <v>90.9</v>
      </c>
      <c r="V368">
        <v>90.9</v>
      </c>
      <c r="W368">
        <v>4.5</v>
      </c>
      <c r="X368">
        <v>41.792000000000002</v>
      </c>
      <c r="Y368">
        <v>0</v>
      </c>
      <c r="Z368">
        <v>323.31</v>
      </c>
      <c r="AA368">
        <v>4774800000000</v>
      </c>
      <c r="AB368">
        <v>18346</v>
      </c>
      <c r="AC368">
        <v>0.223592250454759</v>
      </c>
      <c r="AD368">
        <v>0.19287300109863301</v>
      </c>
      <c r="AE368">
        <v>0.54012873284979301</v>
      </c>
      <c r="AF368" t="s">
        <v>2159</v>
      </c>
      <c r="AG368" t="s">
        <v>2159</v>
      </c>
      <c r="AH368" t="s">
        <v>2160</v>
      </c>
      <c r="AI368" t="s">
        <v>2161</v>
      </c>
      <c r="AJ368" t="s">
        <v>2162</v>
      </c>
    </row>
    <row r="369" spans="1:36" x14ac:dyDescent="0.25">
      <c r="A369">
        <v>27.078874588012699</v>
      </c>
      <c r="B369">
        <v>27.574775695800799</v>
      </c>
      <c r="C369">
        <v>27.435235977172901</v>
      </c>
      <c r="D369">
        <v>27.8036594390869</v>
      </c>
      <c r="E369">
        <v>27.154893875122099</v>
      </c>
      <c r="F369">
        <v>27.889715194702099</v>
      </c>
      <c r="G369">
        <v>27.402593612670898</v>
      </c>
      <c r="H369">
        <v>26.947931289672901</v>
      </c>
      <c r="I369" s="3">
        <v>27.154218673706101</v>
      </c>
      <c r="J369">
        <v>27.7640781402588</v>
      </c>
      <c r="K369">
        <v>27.733373641967798</v>
      </c>
      <c r="L369">
        <v>27.651435852050799</v>
      </c>
      <c r="M369">
        <v>27.6724967956543</v>
      </c>
      <c r="N369">
        <v>27.008918762206999</v>
      </c>
      <c r="O369">
        <v>27.199384689331101</v>
      </c>
      <c r="P369">
        <v>27.815555572509801</v>
      </c>
      <c r="R369">
        <v>11</v>
      </c>
      <c r="S369">
        <v>11</v>
      </c>
      <c r="T369">
        <v>10</v>
      </c>
      <c r="U369">
        <v>25.2</v>
      </c>
      <c r="V369">
        <v>25.2</v>
      </c>
      <c r="W369">
        <v>23.8</v>
      </c>
      <c r="X369">
        <v>60.302999999999997</v>
      </c>
      <c r="Y369">
        <v>0</v>
      </c>
      <c r="Z369">
        <v>82.581000000000003</v>
      </c>
      <c r="AA369">
        <v>7538600000</v>
      </c>
      <c r="AB369">
        <v>152</v>
      </c>
      <c r="AC369">
        <v>0.22279888596483899</v>
      </c>
      <c r="AD369">
        <v>-8.8972806930542006E-2</v>
      </c>
      <c r="AE369">
        <v>-0.53850213819771697</v>
      </c>
      <c r="AF369" t="s">
        <v>2163</v>
      </c>
      <c r="AG369" t="s">
        <v>2163</v>
      </c>
      <c r="AI369" t="s">
        <v>2164</v>
      </c>
      <c r="AJ369" t="s">
        <v>2165</v>
      </c>
    </row>
    <row r="370" spans="1:36" x14ac:dyDescent="0.25">
      <c r="A370">
        <v>28.5311088562012</v>
      </c>
      <c r="B370">
        <v>29.571090698242202</v>
      </c>
      <c r="C370">
        <v>28.858606338501001</v>
      </c>
      <c r="D370">
        <v>29.370069503784201</v>
      </c>
      <c r="E370">
        <v>29.261365890502901</v>
      </c>
      <c r="F370">
        <v>30.400600433349599</v>
      </c>
      <c r="G370">
        <v>30.368696212768601</v>
      </c>
      <c r="H370">
        <v>29.970350265502901</v>
      </c>
      <c r="I370" s="3">
        <v>30.227336883544901</v>
      </c>
      <c r="J370">
        <v>30.229631423950199</v>
      </c>
      <c r="K370">
        <v>29.928041458129901</v>
      </c>
      <c r="L370">
        <v>29.492551803588899</v>
      </c>
      <c r="M370">
        <v>29.711484909057599</v>
      </c>
      <c r="N370">
        <v>27.558591842651399</v>
      </c>
      <c r="O370">
        <v>30.517375946044901</v>
      </c>
      <c r="P370">
        <v>30.453855514526399</v>
      </c>
      <c r="R370">
        <v>22</v>
      </c>
      <c r="S370">
        <v>22</v>
      </c>
      <c r="T370">
        <v>22</v>
      </c>
      <c r="U370">
        <v>66.5</v>
      </c>
      <c r="V370">
        <v>66.5</v>
      </c>
      <c r="W370">
        <v>66.5</v>
      </c>
      <c r="X370">
        <v>44.456000000000003</v>
      </c>
      <c r="Y370">
        <v>0</v>
      </c>
      <c r="Z370">
        <v>166.68</v>
      </c>
      <c r="AA370">
        <v>22138000000</v>
      </c>
      <c r="AB370">
        <v>244</v>
      </c>
      <c r="AC370">
        <v>0.22267836320923601</v>
      </c>
      <c r="AD370">
        <v>-0.2233726978302</v>
      </c>
      <c r="AE370">
        <v>-0.53825490752836003</v>
      </c>
      <c r="AF370" t="s">
        <v>508</v>
      </c>
      <c r="AG370" t="s">
        <v>508</v>
      </c>
      <c r="AH370" t="s">
        <v>509</v>
      </c>
      <c r="AI370" t="s">
        <v>510</v>
      </c>
      <c r="AJ370" t="s">
        <v>511</v>
      </c>
    </row>
    <row r="371" spans="1:36" x14ac:dyDescent="0.25">
      <c r="A371">
        <v>27.425983428955099</v>
      </c>
      <c r="B371">
        <v>27.860530853271499</v>
      </c>
      <c r="C371">
        <v>27.525743484497099</v>
      </c>
      <c r="D371">
        <v>28.396604537963899</v>
      </c>
      <c r="E371">
        <v>27.034646987915</v>
      </c>
      <c r="F371">
        <v>27.661460876464801</v>
      </c>
      <c r="G371">
        <v>27.081010818481399</v>
      </c>
      <c r="H371">
        <v>25.437427520751999</v>
      </c>
      <c r="I371" s="3">
        <v>27.398195266723601</v>
      </c>
      <c r="J371">
        <v>27.912622451782202</v>
      </c>
      <c r="K371">
        <v>28.7490634918213</v>
      </c>
      <c r="L371">
        <v>28.043851852416999</v>
      </c>
      <c r="M371">
        <v>27.032756805419901</v>
      </c>
      <c r="N371">
        <v>27.947597503662099</v>
      </c>
      <c r="O371">
        <v>25.570482254028299</v>
      </c>
      <c r="P371">
        <v>27.707607269287099</v>
      </c>
      <c r="R371">
        <v>25</v>
      </c>
      <c r="S371">
        <v>21</v>
      </c>
      <c r="T371">
        <v>21</v>
      </c>
      <c r="U371">
        <v>12.4</v>
      </c>
      <c r="V371">
        <v>11.1</v>
      </c>
      <c r="W371">
        <v>11.1</v>
      </c>
      <c r="X371">
        <v>280.49</v>
      </c>
      <c r="Y371">
        <v>0</v>
      </c>
      <c r="Z371">
        <v>82.733999999999995</v>
      </c>
      <c r="AA371">
        <v>7061200000</v>
      </c>
      <c r="AB371">
        <v>123</v>
      </c>
      <c r="AC371">
        <v>0.22091438458679399</v>
      </c>
      <c r="AD371">
        <v>-0.24234604835510301</v>
      </c>
      <c r="AE371">
        <v>-0.53463251699514003</v>
      </c>
      <c r="AF371" t="s">
        <v>249</v>
      </c>
      <c r="AG371" t="s">
        <v>249</v>
      </c>
      <c r="AI371" t="s">
        <v>427</v>
      </c>
      <c r="AJ371" t="s">
        <v>428</v>
      </c>
    </row>
    <row r="372" spans="1:36" x14ac:dyDescent="0.25">
      <c r="A372">
        <v>28.108888626098601</v>
      </c>
      <c r="B372">
        <v>28.753948211669901</v>
      </c>
      <c r="C372">
        <v>29.226211547851602</v>
      </c>
      <c r="D372">
        <v>27.7210369110107</v>
      </c>
      <c r="E372">
        <v>28.571344375610401</v>
      </c>
      <c r="F372">
        <v>28.905408859252901</v>
      </c>
      <c r="G372">
        <v>28.827629089355501</v>
      </c>
      <c r="H372">
        <v>29.1421909332275</v>
      </c>
      <c r="I372" s="3">
        <v>28.942348480224599</v>
      </c>
      <c r="J372">
        <v>29.2899570465088</v>
      </c>
      <c r="K372">
        <v>29.3911018371582</v>
      </c>
      <c r="L372">
        <v>28.374761581420898</v>
      </c>
      <c r="M372">
        <v>29.436744689941399</v>
      </c>
      <c r="N372">
        <v>27.506275177001999</v>
      </c>
      <c r="O372">
        <v>28.712404251098601</v>
      </c>
      <c r="P372">
        <v>28.842300415039102</v>
      </c>
      <c r="R372">
        <v>12</v>
      </c>
      <c r="S372">
        <v>12</v>
      </c>
      <c r="T372">
        <v>10</v>
      </c>
      <c r="U372">
        <v>51.1</v>
      </c>
      <c r="V372">
        <v>51.1</v>
      </c>
      <c r="W372">
        <v>47.6</v>
      </c>
      <c r="X372">
        <v>26.315999999999999</v>
      </c>
      <c r="Y372">
        <v>0</v>
      </c>
      <c r="Z372">
        <v>307.19</v>
      </c>
      <c r="AA372">
        <v>43029000000</v>
      </c>
      <c r="AB372">
        <v>775</v>
      </c>
      <c r="AC372">
        <v>0.220354914494021</v>
      </c>
      <c r="AD372">
        <v>-0.154904365539551</v>
      </c>
      <c r="AE372">
        <v>-0.53348209362264398</v>
      </c>
      <c r="AF372" t="s">
        <v>2166</v>
      </c>
      <c r="AG372" t="s">
        <v>2166</v>
      </c>
      <c r="AH372" t="s">
        <v>2167</v>
      </c>
      <c r="AI372" t="s">
        <v>2168</v>
      </c>
      <c r="AJ372" t="s">
        <v>2169</v>
      </c>
    </row>
    <row r="373" spans="1:36" x14ac:dyDescent="0.25">
      <c r="A373">
        <v>31.5750637054443</v>
      </c>
      <c r="B373">
        <v>30.248075485229499</v>
      </c>
      <c r="C373">
        <v>32.331111907958999</v>
      </c>
      <c r="D373">
        <v>30.5689182281494</v>
      </c>
      <c r="E373">
        <v>30.158582687377901</v>
      </c>
      <c r="F373">
        <v>30.248981475830099</v>
      </c>
      <c r="G373">
        <v>30.729148864746101</v>
      </c>
      <c r="H373">
        <v>32.016609191894503</v>
      </c>
      <c r="I373" s="3">
        <v>30.574522018432599</v>
      </c>
      <c r="J373">
        <v>31.501518249511701</v>
      </c>
      <c r="K373">
        <v>32.328975677490199</v>
      </c>
      <c r="L373">
        <v>30.625665664672901</v>
      </c>
      <c r="M373">
        <v>30.5290622711182</v>
      </c>
      <c r="N373">
        <v>31.254285812377901</v>
      </c>
      <c r="O373">
        <v>31.2676296234131</v>
      </c>
      <c r="P373">
        <v>31.373008728027301</v>
      </c>
      <c r="R373">
        <v>48</v>
      </c>
      <c r="S373">
        <v>35</v>
      </c>
      <c r="T373">
        <v>1</v>
      </c>
      <c r="U373">
        <v>64.3</v>
      </c>
      <c r="V373">
        <v>48</v>
      </c>
      <c r="W373">
        <v>0.8</v>
      </c>
      <c r="X373">
        <v>96.173000000000002</v>
      </c>
      <c r="Y373">
        <v>0</v>
      </c>
      <c r="Z373">
        <v>323.31</v>
      </c>
      <c r="AA373">
        <v>122330000000</v>
      </c>
      <c r="AB373">
        <v>1328</v>
      </c>
      <c r="AC373">
        <v>0.217938281230629</v>
      </c>
      <c r="AD373">
        <v>-0.19727206230163599</v>
      </c>
      <c r="AE373">
        <v>-0.52850430717637698</v>
      </c>
      <c r="AF373" t="s">
        <v>2170</v>
      </c>
      <c r="AG373" t="s">
        <v>2170</v>
      </c>
      <c r="AH373" t="s">
        <v>2171</v>
      </c>
      <c r="AI373" t="s">
        <v>2172</v>
      </c>
      <c r="AJ373" t="s">
        <v>2173</v>
      </c>
    </row>
    <row r="374" spans="1:36" x14ac:dyDescent="0.25">
      <c r="A374">
        <v>34.123706817627003</v>
      </c>
      <c r="B374">
        <v>33.6760864257813</v>
      </c>
      <c r="C374">
        <v>34.465324401855497</v>
      </c>
      <c r="D374">
        <v>33.878566741943402</v>
      </c>
      <c r="E374">
        <v>33.646030426025398</v>
      </c>
      <c r="F374">
        <v>33.988712310791001</v>
      </c>
      <c r="G374">
        <v>33.847446441650398</v>
      </c>
      <c r="H374">
        <v>34.509765625</v>
      </c>
      <c r="I374" s="3">
        <v>33.954715728759801</v>
      </c>
      <c r="J374">
        <v>33.8845825195313</v>
      </c>
      <c r="K374">
        <v>34.6994438171387</v>
      </c>
      <c r="L374">
        <v>33.756130218505902</v>
      </c>
      <c r="M374">
        <v>34.169898986816399</v>
      </c>
      <c r="N374">
        <v>34.096866607666001</v>
      </c>
      <c r="O374">
        <v>34.137287139892599</v>
      </c>
      <c r="P374">
        <v>34.082107543945298</v>
      </c>
      <c r="R374">
        <v>35</v>
      </c>
      <c r="S374">
        <v>35</v>
      </c>
      <c r="T374">
        <v>35</v>
      </c>
      <c r="U374">
        <v>74</v>
      </c>
      <c r="V374">
        <v>74</v>
      </c>
      <c r="W374">
        <v>74</v>
      </c>
      <c r="X374">
        <v>57.747</v>
      </c>
      <c r="Y374">
        <v>0</v>
      </c>
      <c r="Z374">
        <v>323.31</v>
      </c>
      <c r="AA374">
        <v>987330000000</v>
      </c>
      <c r="AB374">
        <v>6859</v>
      </c>
      <c r="AC374">
        <v>0.21749221045999501</v>
      </c>
      <c r="AD374">
        <v>-8.0674171447753906E-2</v>
      </c>
      <c r="AE374">
        <v>-0.52758396902554905</v>
      </c>
      <c r="AF374" t="s">
        <v>476</v>
      </c>
      <c r="AG374" t="s">
        <v>476</v>
      </c>
      <c r="AH374" t="s">
        <v>477</v>
      </c>
      <c r="AI374" t="s">
        <v>478</v>
      </c>
      <c r="AJ374" t="s">
        <v>479</v>
      </c>
    </row>
    <row r="375" spans="1:36" x14ac:dyDescent="0.25">
      <c r="A375">
        <v>28.167200088501001</v>
      </c>
      <c r="B375">
        <v>29.253677368164102</v>
      </c>
      <c r="C375">
        <v>28.6556396484375</v>
      </c>
      <c r="D375">
        <v>27.5816860198975</v>
      </c>
      <c r="E375">
        <v>27.6954441070557</v>
      </c>
      <c r="F375">
        <v>28.536565780639599</v>
      </c>
      <c r="G375">
        <v>28.057344436645501</v>
      </c>
      <c r="H375">
        <v>28.478809356689499</v>
      </c>
      <c r="I375" s="3">
        <v>28.115749359130898</v>
      </c>
      <c r="J375">
        <v>27.531629562377901</v>
      </c>
      <c r="K375">
        <v>28.6949138641357</v>
      </c>
      <c r="L375">
        <v>28.609992980956999</v>
      </c>
      <c r="M375">
        <v>27.7855014801025</v>
      </c>
      <c r="N375">
        <v>26.554660797119102</v>
      </c>
      <c r="O375">
        <v>28.762020111083999</v>
      </c>
      <c r="P375">
        <v>28.9240818023682</v>
      </c>
      <c r="R375">
        <v>18</v>
      </c>
      <c r="S375">
        <v>18</v>
      </c>
      <c r="T375">
        <v>18</v>
      </c>
      <c r="U375">
        <v>69.599999999999994</v>
      </c>
      <c r="V375">
        <v>69.599999999999994</v>
      </c>
      <c r="W375">
        <v>69.599999999999994</v>
      </c>
      <c r="X375">
        <v>29.516999999999999</v>
      </c>
      <c r="Y375">
        <v>0</v>
      </c>
      <c r="Z375">
        <v>159.56</v>
      </c>
      <c r="AA375">
        <v>30407000000</v>
      </c>
      <c r="AB375">
        <v>375</v>
      </c>
      <c r="AC375">
        <v>0.216912407870091</v>
      </c>
      <c r="AD375">
        <v>0.18097710609435999</v>
      </c>
      <c r="AE375">
        <v>0.52638700258611903</v>
      </c>
      <c r="AF375" t="s">
        <v>2174</v>
      </c>
      <c r="AG375" t="s">
        <v>2174</v>
      </c>
      <c r="AH375" t="s">
        <v>2175</v>
      </c>
      <c r="AI375" t="s">
        <v>2176</v>
      </c>
      <c r="AJ375" t="s">
        <v>2177</v>
      </c>
    </row>
    <row r="376" spans="1:36" x14ac:dyDescent="0.25">
      <c r="A376">
        <v>29.408475875854499</v>
      </c>
      <c r="B376">
        <v>29.647291183471701</v>
      </c>
      <c r="C376">
        <v>29.617368698120099</v>
      </c>
      <c r="D376">
        <v>28.9172973632813</v>
      </c>
      <c r="E376">
        <v>28.559648513793899</v>
      </c>
      <c r="F376">
        <v>29.6404628753662</v>
      </c>
      <c r="G376">
        <v>29.203731536865199</v>
      </c>
      <c r="H376">
        <v>30.2725315093994</v>
      </c>
      <c r="I376" s="3">
        <v>29.670791625976602</v>
      </c>
      <c r="J376">
        <v>29.3898735046387</v>
      </c>
      <c r="K376">
        <v>30.250789642333999</v>
      </c>
      <c r="L376">
        <v>29.1885795593262</v>
      </c>
      <c r="M376">
        <v>29.387943267822301</v>
      </c>
      <c r="N376">
        <v>29.291252136230501</v>
      </c>
      <c r="O376">
        <v>29.622352600097699</v>
      </c>
      <c r="P376">
        <v>29.383953094482401</v>
      </c>
      <c r="R376">
        <v>21</v>
      </c>
      <c r="S376">
        <v>21</v>
      </c>
      <c r="T376">
        <v>21</v>
      </c>
      <c r="U376">
        <v>81.900000000000006</v>
      </c>
      <c r="V376">
        <v>81.900000000000006</v>
      </c>
      <c r="W376">
        <v>81.900000000000006</v>
      </c>
      <c r="X376">
        <v>35.045999999999999</v>
      </c>
      <c r="Y376">
        <v>0</v>
      </c>
      <c r="Z376">
        <v>239.29</v>
      </c>
      <c r="AA376">
        <v>37787000000</v>
      </c>
      <c r="AB376">
        <v>500</v>
      </c>
      <c r="AC376">
        <v>0.21588933580608399</v>
      </c>
      <c r="AD376">
        <v>-0.11484098434448201</v>
      </c>
      <c r="AE376">
        <v>-0.52427296775993504</v>
      </c>
      <c r="AF376" t="s">
        <v>2178</v>
      </c>
      <c r="AG376" t="s">
        <v>2178</v>
      </c>
      <c r="AI376" t="s">
        <v>2179</v>
      </c>
      <c r="AJ376" t="s">
        <v>2180</v>
      </c>
    </row>
    <row r="377" spans="1:36" x14ac:dyDescent="0.25">
      <c r="A377">
        <v>30.809543609619102</v>
      </c>
      <c r="B377">
        <v>30.024457931518601</v>
      </c>
      <c r="C377">
        <v>30.7550945281982</v>
      </c>
      <c r="D377">
        <v>30.1074924468994</v>
      </c>
      <c r="E377">
        <v>28.944807052612301</v>
      </c>
      <c r="F377">
        <v>30.067663192748999</v>
      </c>
      <c r="G377">
        <v>29.9827766418457</v>
      </c>
      <c r="H377">
        <v>30.745189666748001</v>
      </c>
      <c r="I377" s="3">
        <v>29.9364910125732</v>
      </c>
      <c r="J377">
        <v>28.977247238159201</v>
      </c>
      <c r="K377">
        <v>31.109798431396499</v>
      </c>
      <c r="L377">
        <v>30.069583892822301</v>
      </c>
      <c r="M377">
        <v>29.611980438232401</v>
      </c>
      <c r="N377">
        <v>30.157739639282202</v>
      </c>
      <c r="O377">
        <v>30.4588508605957</v>
      </c>
      <c r="P377">
        <v>29.833671569824201</v>
      </c>
      <c r="R377">
        <v>65</v>
      </c>
      <c r="S377">
        <v>65</v>
      </c>
      <c r="T377">
        <v>65</v>
      </c>
      <c r="U377">
        <v>52.2</v>
      </c>
      <c r="V377">
        <v>52.2</v>
      </c>
      <c r="W377">
        <v>52.2</v>
      </c>
      <c r="X377">
        <v>174.33</v>
      </c>
      <c r="Y377">
        <v>0</v>
      </c>
      <c r="Z377">
        <v>323.31</v>
      </c>
      <c r="AA377">
        <v>47920000000</v>
      </c>
      <c r="AB377">
        <v>687</v>
      </c>
      <c r="AC377">
        <v>0.213008337880805</v>
      </c>
      <c r="AD377">
        <v>0.16020774841308599</v>
      </c>
      <c r="AE377">
        <v>0.51830622913273305</v>
      </c>
      <c r="AF377" t="s">
        <v>2181</v>
      </c>
      <c r="AG377" t="s">
        <v>2181</v>
      </c>
      <c r="AI377" t="s">
        <v>2182</v>
      </c>
      <c r="AJ377" t="s">
        <v>2183</v>
      </c>
    </row>
    <row r="378" spans="1:36" x14ac:dyDescent="0.25">
      <c r="A378">
        <v>28.845504760742202</v>
      </c>
      <c r="B378">
        <v>29.2679634094238</v>
      </c>
      <c r="C378">
        <v>29.0734462738037</v>
      </c>
      <c r="D378">
        <v>27.210111618041999</v>
      </c>
      <c r="E378">
        <v>29.581039428710898</v>
      </c>
      <c r="F378">
        <v>29.287029266357401</v>
      </c>
      <c r="G378">
        <v>29.929029464721701</v>
      </c>
      <c r="H378">
        <v>28.952659606933601</v>
      </c>
      <c r="I378" s="3">
        <v>28.8197326660156</v>
      </c>
      <c r="J378">
        <v>29.745845794677699</v>
      </c>
      <c r="K378">
        <v>30.0550441741943</v>
      </c>
      <c r="L378">
        <v>28.530403137206999</v>
      </c>
      <c r="M378">
        <v>28.593845367431602</v>
      </c>
      <c r="N378">
        <v>28.112123489379901</v>
      </c>
      <c r="O378">
        <v>29.563127517700199</v>
      </c>
      <c r="P378">
        <v>30.423021316528299</v>
      </c>
      <c r="R378">
        <v>17</v>
      </c>
      <c r="S378">
        <v>17</v>
      </c>
      <c r="T378">
        <v>17</v>
      </c>
      <c r="U378">
        <v>44.9</v>
      </c>
      <c r="V378">
        <v>44.9</v>
      </c>
      <c r="W378">
        <v>44.9</v>
      </c>
      <c r="X378">
        <v>50.631999999999998</v>
      </c>
      <c r="Y378">
        <v>0</v>
      </c>
      <c r="Z378">
        <v>271.43</v>
      </c>
      <c r="AA378">
        <v>21478000000</v>
      </c>
      <c r="AB378">
        <v>286</v>
      </c>
      <c r="AC378">
        <v>0.212905377821315</v>
      </c>
      <c r="AD378">
        <v>-0.21204495429992701</v>
      </c>
      <c r="AE378">
        <v>-0.51809261972131304</v>
      </c>
      <c r="AF378" t="s">
        <v>247</v>
      </c>
      <c r="AG378" t="s">
        <v>247</v>
      </c>
      <c r="AH378" t="s">
        <v>512</v>
      </c>
      <c r="AI378" t="s">
        <v>513</v>
      </c>
      <c r="AJ378" t="s">
        <v>514</v>
      </c>
    </row>
    <row r="379" spans="1:36" x14ac:dyDescent="0.25">
      <c r="A379">
        <v>33.897624969482401</v>
      </c>
      <c r="B379">
        <v>33.7535400390625</v>
      </c>
      <c r="C379">
        <v>34.177787780761697</v>
      </c>
      <c r="D379">
        <v>34.248981475830099</v>
      </c>
      <c r="E379">
        <v>34.421352386474602</v>
      </c>
      <c r="F379">
        <v>34.304298400878899</v>
      </c>
      <c r="G379">
        <v>34.224895477294901</v>
      </c>
      <c r="H379">
        <v>34.0424613952637</v>
      </c>
      <c r="I379" s="3">
        <v>34.096866607666001</v>
      </c>
      <c r="J379">
        <v>33.944019317627003</v>
      </c>
      <c r="K379">
        <v>34.211250305175803</v>
      </c>
      <c r="L379">
        <v>34.341690063476598</v>
      </c>
      <c r="M379">
        <v>34.603992462158203</v>
      </c>
      <c r="N379">
        <v>33.7335815429688</v>
      </c>
      <c r="O379">
        <v>33.847541809082003</v>
      </c>
      <c r="P379">
        <v>33.734992980957003</v>
      </c>
      <c r="R379">
        <v>48</v>
      </c>
      <c r="S379">
        <v>48</v>
      </c>
      <c r="T379">
        <v>48</v>
      </c>
      <c r="U379">
        <v>78.400000000000006</v>
      </c>
      <c r="V379">
        <v>78.400000000000006</v>
      </c>
      <c r="W379">
        <v>78.400000000000006</v>
      </c>
      <c r="X379">
        <v>60.954999999999998</v>
      </c>
      <c r="Y379">
        <v>0</v>
      </c>
      <c r="Z379">
        <v>323.31</v>
      </c>
      <c r="AA379">
        <v>1267500000000</v>
      </c>
      <c r="AB379">
        <v>14527</v>
      </c>
      <c r="AC379">
        <v>0.21256876328468299</v>
      </c>
      <c r="AD379">
        <v>6.96258544921875E-2</v>
      </c>
      <c r="AE379">
        <v>0.51739407146781202</v>
      </c>
      <c r="AF379" t="s">
        <v>2184</v>
      </c>
      <c r="AG379" t="s">
        <v>2184</v>
      </c>
      <c r="AH379" t="s">
        <v>2185</v>
      </c>
      <c r="AI379" t="s">
        <v>2186</v>
      </c>
      <c r="AJ379" t="s">
        <v>2187</v>
      </c>
    </row>
    <row r="380" spans="1:36" x14ac:dyDescent="0.25">
      <c r="A380">
        <v>28.157691955566399</v>
      </c>
      <c r="B380">
        <v>29.1201572418213</v>
      </c>
      <c r="C380">
        <v>26.521886825561499</v>
      </c>
      <c r="D380">
        <v>28.721298217773398</v>
      </c>
      <c r="E380">
        <v>28.956956863403299</v>
      </c>
      <c r="F380">
        <v>29.668275833129901</v>
      </c>
      <c r="G380">
        <v>29.391593933105501</v>
      </c>
      <c r="H380">
        <v>29.049808502197301</v>
      </c>
      <c r="I380" s="3">
        <v>29.4408874511719</v>
      </c>
      <c r="J380">
        <v>28.399539947509801</v>
      </c>
      <c r="K380">
        <v>27.672563552856399</v>
      </c>
      <c r="L380">
        <v>29.602029800415</v>
      </c>
      <c r="M380">
        <v>28.958784103393601</v>
      </c>
      <c r="N380">
        <v>27.107591629028299</v>
      </c>
      <c r="O380">
        <v>28.359510421752901</v>
      </c>
      <c r="P380">
        <v>28.1400470733643</v>
      </c>
      <c r="R380">
        <v>5</v>
      </c>
      <c r="S380">
        <v>5</v>
      </c>
      <c r="T380">
        <v>5</v>
      </c>
      <c r="U380">
        <v>8.5</v>
      </c>
      <c r="V380">
        <v>8.5</v>
      </c>
      <c r="W380">
        <v>8.5</v>
      </c>
      <c r="X380">
        <v>84.034000000000006</v>
      </c>
      <c r="Y380">
        <v>0</v>
      </c>
      <c r="Z380">
        <v>68.358999999999995</v>
      </c>
      <c r="AA380">
        <v>10560000000</v>
      </c>
      <c r="AB380">
        <v>104</v>
      </c>
      <c r="AC380">
        <v>0.21239543405621999</v>
      </c>
      <c r="AD380">
        <v>0.238339424133301</v>
      </c>
      <c r="AE380">
        <v>0.51703426805525698</v>
      </c>
      <c r="AF380" t="s">
        <v>2188</v>
      </c>
      <c r="AG380" t="s">
        <v>2189</v>
      </c>
      <c r="AI380" t="s">
        <v>2190</v>
      </c>
      <c r="AJ380" t="s">
        <v>2191</v>
      </c>
    </row>
    <row r="381" spans="1:36" x14ac:dyDescent="0.25">
      <c r="A381">
        <v>31.279466629028299</v>
      </c>
      <c r="B381">
        <v>30.663650512695298</v>
      </c>
      <c r="C381">
        <v>32.779388427734403</v>
      </c>
      <c r="D381">
        <v>32.287609100341797</v>
      </c>
      <c r="E381">
        <v>32.199729919433601</v>
      </c>
      <c r="F381">
        <v>32.128292083740199</v>
      </c>
      <c r="G381">
        <v>31.797378540039102</v>
      </c>
      <c r="H381">
        <v>32.232952117919901</v>
      </c>
      <c r="I381" s="3">
        <v>32.169704437255902</v>
      </c>
      <c r="J381">
        <v>32.474842071533203</v>
      </c>
      <c r="K381">
        <v>32.808834075927699</v>
      </c>
      <c r="L381">
        <v>31.986139297485401</v>
      </c>
      <c r="M381">
        <v>32.501827239990199</v>
      </c>
      <c r="N381">
        <v>30.304542541503899</v>
      </c>
      <c r="O381">
        <v>31.930616378784201</v>
      </c>
      <c r="P381">
        <v>32.700870513916001</v>
      </c>
      <c r="R381">
        <v>47</v>
      </c>
      <c r="S381">
        <v>47</v>
      </c>
      <c r="T381">
        <v>31</v>
      </c>
      <c r="U381">
        <v>64.5</v>
      </c>
      <c r="V381">
        <v>64.5</v>
      </c>
      <c r="W381">
        <v>48.9</v>
      </c>
      <c r="X381">
        <v>83.28</v>
      </c>
      <c r="Y381">
        <v>0</v>
      </c>
      <c r="Z381">
        <v>323.31</v>
      </c>
      <c r="AA381">
        <v>402870000000</v>
      </c>
      <c r="AB381">
        <v>3910</v>
      </c>
      <c r="AC381">
        <v>0.211078813889265</v>
      </c>
      <c r="AD381">
        <v>-0.18861365318298301</v>
      </c>
      <c r="AE381">
        <v>-0.51429878358895798</v>
      </c>
      <c r="AF381" t="s">
        <v>2192</v>
      </c>
      <c r="AG381" t="s">
        <v>2192</v>
      </c>
      <c r="AH381" t="s">
        <v>2193</v>
      </c>
      <c r="AI381" t="s">
        <v>2194</v>
      </c>
      <c r="AJ381" t="s">
        <v>2195</v>
      </c>
    </row>
    <row r="382" spans="1:36" x14ac:dyDescent="0.25">
      <c r="A382">
        <v>29.906414031982401</v>
      </c>
      <c r="B382">
        <v>30.8030891418457</v>
      </c>
      <c r="C382">
        <v>30.576236724853501</v>
      </c>
      <c r="D382">
        <v>30.353002548217798</v>
      </c>
      <c r="E382">
        <v>30.291318893432599</v>
      </c>
      <c r="F382">
        <v>30.213846206665</v>
      </c>
      <c r="G382">
        <v>29.986579895019499</v>
      </c>
      <c r="H382">
        <v>30.568464279174801</v>
      </c>
      <c r="I382" s="3">
        <v>29.8394966125488</v>
      </c>
      <c r="J382">
        <v>30.787216186523398</v>
      </c>
      <c r="K382">
        <v>30.111974716186499</v>
      </c>
      <c r="L382">
        <v>29.840307235717798</v>
      </c>
      <c r="M382">
        <v>30.215583801269499</v>
      </c>
      <c r="N382">
        <v>29.687507629394499</v>
      </c>
      <c r="O382">
        <v>30.687208175659201</v>
      </c>
      <c r="P382">
        <v>30.74831199646</v>
      </c>
      <c r="R382">
        <v>34</v>
      </c>
      <c r="S382">
        <v>34</v>
      </c>
      <c r="T382">
        <v>34</v>
      </c>
      <c r="U382">
        <v>89.6</v>
      </c>
      <c r="V382">
        <v>89.6</v>
      </c>
      <c r="W382">
        <v>89.6</v>
      </c>
      <c r="X382">
        <v>50.9</v>
      </c>
      <c r="Y382">
        <v>0</v>
      </c>
      <c r="Z382">
        <v>323.31</v>
      </c>
      <c r="AA382">
        <v>177520000000</v>
      </c>
      <c r="AB382">
        <v>1796</v>
      </c>
      <c r="AC382">
        <v>0.20900258764156401</v>
      </c>
      <c r="AD382">
        <v>9.7668170928955106E-2</v>
      </c>
      <c r="AE382">
        <v>0.50997646261733198</v>
      </c>
      <c r="AF382" t="s">
        <v>2196</v>
      </c>
      <c r="AG382" t="s">
        <v>2197</v>
      </c>
      <c r="AH382" t="s">
        <v>2198</v>
      </c>
      <c r="AI382" t="s">
        <v>2199</v>
      </c>
      <c r="AJ382" t="s">
        <v>2200</v>
      </c>
    </row>
    <row r="383" spans="1:36" x14ac:dyDescent="0.25">
      <c r="A383">
        <v>29.604223251342798</v>
      </c>
      <c r="B383">
        <v>30.684284210205099</v>
      </c>
      <c r="C383">
        <v>30.4736328125</v>
      </c>
      <c r="D383">
        <v>30.245244979858398</v>
      </c>
      <c r="E383">
        <v>29.9501857757568</v>
      </c>
      <c r="F383">
        <v>30.01438331604</v>
      </c>
      <c r="G383">
        <v>30.1247234344482</v>
      </c>
      <c r="H383">
        <v>30.712928771972699</v>
      </c>
      <c r="I383" s="3">
        <v>30.120033264160199</v>
      </c>
      <c r="J383">
        <v>30.284605026245099</v>
      </c>
      <c r="K383">
        <v>30.2169704437256</v>
      </c>
      <c r="L383">
        <v>29.269702911376999</v>
      </c>
      <c r="M383">
        <v>30.087398529052699</v>
      </c>
      <c r="N383">
        <v>30.2141933441162</v>
      </c>
      <c r="O383">
        <v>30.492856979370099</v>
      </c>
      <c r="P383">
        <v>30.364631652831999</v>
      </c>
      <c r="R383">
        <v>15</v>
      </c>
      <c r="S383">
        <v>15</v>
      </c>
      <c r="T383">
        <v>15</v>
      </c>
      <c r="U383">
        <v>84.8</v>
      </c>
      <c r="V383">
        <v>84.8</v>
      </c>
      <c r="W383">
        <v>84.8</v>
      </c>
      <c r="X383">
        <v>20.818999999999999</v>
      </c>
      <c r="Y383">
        <v>0</v>
      </c>
      <c r="Z383">
        <v>164.87</v>
      </c>
      <c r="AA383">
        <v>96697000000</v>
      </c>
      <c r="AB383">
        <v>1398</v>
      </c>
      <c r="AC383">
        <v>0.205638759199124</v>
      </c>
      <c r="AD383">
        <v>9.4901800155639607E-2</v>
      </c>
      <c r="AE383">
        <v>0.50295096470816303</v>
      </c>
      <c r="AF383" t="s">
        <v>2201</v>
      </c>
      <c r="AG383" t="s">
        <v>2201</v>
      </c>
      <c r="AH383" t="s">
        <v>2202</v>
      </c>
      <c r="AI383" t="s">
        <v>2203</v>
      </c>
      <c r="AJ383" t="s">
        <v>2204</v>
      </c>
    </row>
    <row r="384" spans="1:36" x14ac:dyDescent="0.25">
      <c r="A384">
        <v>28.1152038574219</v>
      </c>
      <c r="B384">
        <v>27.735054016113299</v>
      </c>
      <c r="C384">
        <v>29.2983283996582</v>
      </c>
      <c r="D384">
        <v>27.492742538452099</v>
      </c>
      <c r="E384">
        <v>29.436050415039102</v>
      </c>
      <c r="F384">
        <v>29.892091751098601</v>
      </c>
      <c r="G384">
        <v>28.4078693389893</v>
      </c>
      <c r="H384">
        <v>30.045570373535199</v>
      </c>
      <c r="I384" s="3">
        <v>29.091011047363299</v>
      </c>
      <c r="J384">
        <v>28.538417816162099</v>
      </c>
      <c r="K384">
        <v>29.898939132690401</v>
      </c>
      <c r="L384">
        <v>27.730525970458999</v>
      </c>
      <c r="M384">
        <v>29.8653774261475</v>
      </c>
      <c r="N384">
        <v>29.778171539306602</v>
      </c>
      <c r="O384">
        <v>29.822881698608398</v>
      </c>
      <c r="P384">
        <v>27.6464328765869</v>
      </c>
      <c r="R384">
        <v>35</v>
      </c>
      <c r="S384">
        <v>35</v>
      </c>
      <c r="T384">
        <v>35</v>
      </c>
      <c r="U384">
        <v>75.7</v>
      </c>
      <c r="V384">
        <v>75.7</v>
      </c>
      <c r="W384">
        <v>75.7</v>
      </c>
      <c r="X384">
        <v>57.457999999999998</v>
      </c>
      <c r="Y384">
        <v>0</v>
      </c>
      <c r="Z384">
        <v>323.31</v>
      </c>
      <c r="AA384">
        <v>79797000000</v>
      </c>
      <c r="AB384">
        <v>769</v>
      </c>
      <c r="AC384">
        <v>0.203719410229739</v>
      </c>
      <c r="AD384">
        <v>-0.243605852127075</v>
      </c>
      <c r="AE384">
        <v>-0.49892966814532302</v>
      </c>
      <c r="AF384" t="s">
        <v>2205</v>
      </c>
      <c r="AG384" t="s">
        <v>2205</v>
      </c>
      <c r="AH384" t="s">
        <v>2206</v>
      </c>
      <c r="AI384" t="s">
        <v>2207</v>
      </c>
      <c r="AJ384" t="s">
        <v>2208</v>
      </c>
    </row>
    <row r="385" spans="1:36" x14ac:dyDescent="0.25">
      <c r="A385">
        <v>30.134304046630898</v>
      </c>
      <c r="B385">
        <v>30.406896591186499</v>
      </c>
      <c r="C385">
        <v>30.629230499267599</v>
      </c>
      <c r="D385">
        <v>30.203382492065401</v>
      </c>
      <c r="E385">
        <v>30.121639251708999</v>
      </c>
      <c r="F385">
        <v>30.068046569824201</v>
      </c>
      <c r="G385">
        <v>30.393253326416001</v>
      </c>
      <c r="H385">
        <v>30.178071975708001</v>
      </c>
      <c r="I385" s="3">
        <v>30.4890327453613</v>
      </c>
      <c r="J385">
        <v>30.4595336914063</v>
      </c>
      <c r="K385">
        <v>30.185888290405298</v>
      </c>
      <c r="L385">
        <v>30.038654327392599</v>
      </c>
      <c r="M385">
        <v>30.240476608276399</v>
      </c>
      <c r="N385">
        <v>28.9174098968506</v>
      </c>
      <c r="O385">
        <v>30.567287445068398</v>
      </c>
      <c r="P385">
        <v>30.441541671752901</v>
      </c>
      <c r="R385">
        <v>15</v>
      </c>
      <c r="S385">
        <v>15</v>
      </c>
      <c r="T385">
        <v>15</v>
      </c>
      <c r="U385">
        <v>57.5</v>
      </c>
      <c r="V385">
        <v>57.5</v>
      </c>
      <c r="W385">
        <v>57.5</v>
      </c>
      <c r="X385">
        <v>43.168999999999997</v>
      </c>
      <c r="Y385">
        <v>0</v>
      </c>
      <c r="Z385">
        <v>296.45999999999998</v>
      </c>
      <c r="AA385">
        <v>33672000000</v>
      </c>
      <c r="AB385">
        <v>484</v>
      </c>
      <c r="AC385">
        <v>0.20140183684700599</v>
      </c>
      <c r="AD385">
        <v>9.9375009536743206E-2</v>
      </c>
      <c r="AE385">
        <v>0.49406166385012801</v>
      </c>
      <c r="AF385" t="s">
        <v>842</v>
      </c>
      <c r="AG385" t="s">
        <v>842</v>
      </c>
      <c r="AH385" t="s">
        <v>705</v>
      </c>
      <c r="AI385" t="s">
        <v>843</v>
      </c>
      <c r="AJ385" t="s">
        <v>706</v>
      </c>
    </row>
    <row r="386" spans="1:36" x14ac:dyDescent="0.25">
      <c r="A386">
        <v>28.690324783325199</v>
      </c>
      <c r="B386">
        <v>26.453372955322301</v>
      </c>
      <c r="C386">
        <v>29.335432052612301</v>
      </c>
      <c r="D386">
        <v>29.707014083862301</v>
      </c>
      <c r="E386">
        <v>28.771905899047901</v>
      </c>
      <c r="F386">
        <v>29.114484786987301</v>
      </c>
      <c r="G386">
        <v>27.332790374755898</v>
      </c>
      <c r="H386">
        <v>28.170259475708001</v>
      </c>
      <c r="I386" s="3">
        <v>28.298765182495099</v>
      </c>
      <c r="J386">
        <v>29.025592803955099</v>
      </c>
      <c r="K386">
        <v>29.258785247802699</v>
      </c>
      <c r="L386">
        <v>31.550916671752901</v>
      </c>
      <c r="M386">
        <v>28.9236850738525</v>
      </c>
      <c r="N386">
        <v>28.455757141113299</v>
      </c>
      <c r="O386">
        <v>26.429021835327099</v>
      </c>
      <c r="P386">
        <v>28.1215419769287</v>
      </c>
      <c r="R386">
        <v>28</v>
      </c>
      <c r="S386">
        <v>28</v>
      </c>
      <c r="T386">
        <v>28</v>
      </c>
      <c r="U386">
        <v>66.400000000000006</v>
      </c>
      <c r="V386">
        <v>66.400000000000006</v>
      </c>
      <c r="W386">
        <v>66.400000000000006</v>
      </c>
      <c r="X386">
        <v>60.359000000000002</v>
      </c>
      <c r="Y386">
        <v>0</v>
      </c>
      <c r="Z386">
        <v>246.66</v>
      </c>
      <c r="AA386">
        <v>49445000000</v>
      </c>
      <c r="AB386">
        <v>398</v>
      </c>
      <c r="AC386">
        <v>0.199504123142242</v>
      </c>
      <c r="AD386">
        <v>-0.311060190200806</v>
      </c>
      <c r="AE386">
        <v>-0.490065404774224</v>
      </c>
      <c r="AF386" t="s">
        <v>2209</v>
      </c>
      <c r="AG386" t="s">
        <v>2209</v>
      </c>
      <c r="AH386" t="s">
        <v>2210</v>
      </c>
      <c r="AI386" t="s">
        <v>2211</v>
      </c>
      <c r="AJ386" t="s">
        <v>2212</v>
      </c>
    </row>
    <row r="387" spans="1:36" x14ac:dyDescent="0.25">
      <c r="A387">
        <v>27.768186569213899</v>
      </c>
      <c r="B387">
        <v>28.443122863769499</v>
      </c>
      <c r="C387">
        <v>28.4390468597412</v>
      </c>
      <c r="D387">
        <v>27.383356094360401</v>
      </c>
      <c r="E387">
        <v>28.5973300933838</v>
      </c>
      <c r="F387">
        <v>27.221126556396499</v>
      </c>
      <c r="G387">
        <v>27.454973220825199</v>
      </c>
      <c r="H387">
        <v>28.360389709472699</v>
      </c>
      <c r="I387" s="3">
        <v>28.641790390014599</v>
      </c>
      <c r="J387">
        <v>27.013931274414102</v>
      </c>
      <c r="K387">
        <v>28.108737945556602</v>
      </c>
      <c r="L387">
        <v>28.478385925293001</v>
      </c>
      <c r="M387">
        <v>27.854419708251999</v>
      </c>
      <c r="N387">
        <v>28.136432647705099</v>
      </c>
      <c r="O387">
        <v>27.7646484375</v>
      </c>
      <c r="P387">
        <v>28.772188186645501</v>
      </c>
      <c r="R387">
        <v>15</v>
      </c>
      <c r="S387">
        <v>15</v>
      </c>
      <c r="T387">
        <v>15</v>
      </c>
      <c r="U387">
        <v>31.8</v>
      </c>
      <c r="V387">
        <v>31.8</v>
      </c>
      <c r="W387">
        <v>31.8</v>
      </c>
      <c r="X387">
        <v>57.926000000000002</v>
      </c>
      <c r="Y387">
        <v>0</v>
      </c>
      <c r="Z387">
        <v>59.368000000000002</v>
      </c>
      <c r="AA387">
        <v>8011600000</v>
      </c>
      <c r="AB387">
        <v>118</v>
      </c>
      <c r="AC387">
        <v>0.199260963101247</v>
      </c>
      <c r="AD387">
        <v>-0.13787531852722201</v>
      </c>
      <c r="AE387">
        <v>-0.48955268657398199</v>
      </c>
      <c r="AF387" t="s">
        <v>767</v>
      </c>
      <c r="AG387" t="s">
        <v>767</v>
      </c>
      <c r="AH387" t="s">
        <v>731</v>
      </c>
      <c r="AI387" t="s">
        <v>768</v>
      </c>
      <c r="AJ387" t="s">
        <v>732</v>
      </c>
    </row>
    <row r="388" spans="1:36" x14ac:dyDescent="0.25">
      <c r="A388">
        <v>29.521051406860401</v>
      </c>
      <c r="B388">
        <v>28.043331146240199</v>
      </c>
      <c r="C388">
        <v>28.994289398193398</v>
      </c>
      <c r="D388">
        <v>28.054500579833999</v>
      </c>
      <c r="E388">
        <v>30.235691070556602</v>
      </c>
      <c r="F388">
        <v>30.866733551025401</v>
      </c>
      <c r="G388">
        <v>26.979673385620099</v>
      </c>
      <c r="H388">
        <v>28.5974025726318</v>
      </c>
      <c r="I388" s="3">
        <v>27.802118301391602</v>
      </c>
      <c r="J388">
        <v>31.130811691284201</v>
      </c>
      <c r="K388">
        <v>27.1147575378418</v>
      </c>
      <c r="L388">
        <v>28.354600906372099</v>
      </c>
      <c r="M388">
        <v>31.6733303070068</v>
      </c>
      <c r="N388">
        <v>29.002628326416001</v>
      </c>
      <c r="O388">
        <v>30.491231918335</v>
      </c>
      <c r="P388">
        <v>28.597011566162099</v>
      </c>
      <c r="R388">
        <v>56</v>
      </c>
      <c r="S388">
        <v>56</v>
      </c>
      <c r="T388">
        <v>38</v>
      </c>
      <c r="U388">
        <v>60.3</v>
      </c>
      <c r="V388">
        <v>60.3</v>
      </c>
      <c r="W388">
        <v>41.7</v>
      </c>
      <c r="X388">
        <v>111.69</v>
      </c>
      <c r="Y388">
        <v>0</v>
      </c>
      <c r="Z388">
        <v>323.31</v>
      </c>
      <c r="AA388">
        <v>601410000000</v>
      </c>
      <c r="AB388">
        <v>3777</v>
      </c>
      <c r="AC388">
        <v>0.199211193086514</v>
      </c>
      <c r="AD388">
        <v>-0.35922718048095698</v>
      </c>
      <c r="AE388">
        <v>-0.48944772470165099</v>
      </c>
      <c r="AF388" t="s">
        <v>2213</v>
      </c>
      <c r="AG388" t="s">
        <v>2213</v>
      </c>
      <c r="AH388" t="s">
        <v>2214</v>
      </c>
      <c r="AI388" t="s">
        <v>2215</v>
      </c>
      <c r="AJ388" t="s">
        <v>2216</v>
      </c>
    </row>
    <row r="389" spans="1:36" x14ac:dyDescent="0.25">
      <c r="A389">
        <v>30.894464492797901</v>
      </c>
      <c r="B389">
        <v>29.1897583007813</v>
      </c>
      <c r="C389">
        <v>29.558975219726602</v>
      </c>
      <c r="D389">
        <v>30.036952972412099</v>
      </c>
      <c r="E389">
        <v>31.551008224487301</v>
      </c>
      <c r="F389">
        <v>31.254173278808601</v>
      </c>
      <c r="G389">
        <v>30.2995300292969</v>
      </c>
      <c r="H389">
        <v>29.930017471313501</v>
      </c>
      <c r="I389" s="3">
        <v>30.177833557128899</v>
      </c>
      <c r="J389">
        <v>29.474716186523398</v>
      </c>
      <c r="K389">
        <v>30.259346008300799</v>
      </c>
      <c r="L389">
        <v>30.468204498291001</v>
      </c>
      <c r="M389">
        <v>32.030982971191399</v>
      </c>
      <c r="N389">
        <v>29.764442443847699</v>
      </c>
      <c r="O389">
        <v>28.466026306152301</v>
      </c>
      <c r="P389">
        <v>30.2871398925781</v>
      </c>
      <c r="R389">
        <v>21</v>
      </c>
      <c r="S389">
        <v>21</v>
      </c>
      <c r="T389">
        <v>21</v>
      </c>
      <c r="U389">
        <v>69</v>
      </c>
      <c r="V389">
        <v>69</v>
      </c>
      <c r="W389">
        <v>69</v>
      </c>
      <c r="X389">
        <v>40.493000000000002</v>
      </c>
      <c r="Y389">
        <v>0</v>
      </c>
      <c r="Z389">
        <v>310.31</v>
      </c>
      <c r="AA389">
        <v>39409000000</v>
      </c>
      <c r="AB389">
        <v>619</v>
      </c>
      <c r="AC389">
        <v>0.19673508395338299</v>
      </c>
      <c r="AD389">
        <v>0.223273515701294</v>
      </c>
      <c r="AE389">
        <v>0.48421772453752199</v>
      </c>
      <c r="AF389" t="s">
        <v>2217</v>
      </c>
      <c r="AG389" t="s">
        <v>2217</v>
      </c>
      <c r="AH389" t="s">
        <v>2218</v>
      </c>
      <c r="AI389" t="s">
        <v>2219</v>
      </c>
      <c r="AJ389" t="s">
        <v>2220</v>
      </c>
    </row>
    <row r="390" spans="1:36" x14ac:dyDescent="0.25">
      <c r="A390">
        <v>26.185613632202099</v>
      </c>
      <c r="B390">
        <v>26.445327758789102</v>
      </c>
      <c r="C390">
        <v>26.9944248199463</v>
      </c>
      <c r="D390">
        <v>28.248348236083999</v>
      </c>
      <c r="E390">
        <v>28.110780715942401</v>
      </c>
      <c r="F390">
        <v>27.191310882568398</v>
      </c>
      <c r="G390">
        <v>26.70530128479</v>
      </c>
      <c r="H390">
        <v>26.7462463378906</v>
      </c>
      <c r="I390" s="3">
        <v>27.643682479858398</v>
      </c>
      <c r="J390">
        <v>27.685520172119102</v>
      </c>
      <c r="K390">
        <v>27.4266242980957</v>
      </c>
      <c r="L390">
        <v>27.172073364257798</v>
      </c>
      <c r="M390">
        <v>28.0600776672363</v>
      </c>
      <c r="N390">
        <v>26.579027175903299</v>
      </c>
      <c r="O390">
        <v>27.3284301757813</v>
      </c>
      <c r="P390">
        <v>26.078304290771499</v>
      </c>
      <c r="R390">
        <v>13</v>
      </c>
      <c r="S390">
        <v>13</v>
      </c>
      <c r="T390">
        <v>13</v>
      </c>
      <c r="U390">
        <v>61.4</v>
      </c>
      <c r="V390">
        <v>61.4</v>
      </c>
      <c r="W390">
        <v>61.4</v>
      </c>
      <c r="X390">
        <v>16.117000000000001</v>
      </c>
      <c r="Y390">
        <v>0</v>
      </c>
      <c r="Z390">
        <v>42.094000000000001</v>
      </c>
      <c r="AA390">
        <v>22683000000</v>
      </c>
      <c r="AB390">
        <v>320</v>
      </c>
      <c r="AC390">
        <v>0.196665828955951</v>
      </c>
      <c r="AD390">
        <v>-0.168298244476318</v>
      </c>
      <c r="AE390">
        <v>-0.48407121782520701</v>
      </c>
      <c r="AF390" t="s">
        <v>2221</v>
      </c>
      <c r="AG390" t="s">
        <v>2222</v>
      </c>
      <c r="AH390" t="s">
        <v>2223</v>
      </c>
      <c r="AI390" t="s">
        <v>2224</v>
      </c>
      <c r="AJ390" t="s">
        <v>2225</v>
      </c>
    </row>
    <row r="391" spans="1:36" x14ac:dyDescent="0.25">
      <c r="A391">
        <v>29.6614780426025</v>
      </c>
      <c r="B391">
        <v>28.082990646362301</v>
      </c>
      <c r="C391">
        <v>28.978965759277301</v>
      </c>
      <c r="D391">
        <v>28.828264236450199</v>
      </c>
      <c r="E391">
        <v>30.474794387817401</v>
      </c>
      <c r="F391">
        <v>30.449926376342798</v>
      </c>
      <c r="G391">
        <v>28.9839191436768</v>
      </c>
      <c r="H391">
        <v>29.166864395141602</v>
      </c>
      <c r="I391" s="3">
        <v>29.4409484863281</v>
      </c>
      <c r="J391">
        <v>27.774169921875</v>
      </c>
      <c r="K391">
        <v>29.4753742218018</v>
      </c>
      <c r="L391">
        <v>29.2895603179932</v>
      </c>
      <c r="M391">
        <v>30.936912536621101</v>
      </c>
      <c r="N391">
        <v>28.416833877563501</v>
      </c>
      <c r="O391">
        <v>29.030153274536101</v>
      </c>
      <c r="P391">
        <v>28.551200866699201</v>
      </c>
      <c r="R391">
        <v>6</v>
      </c>
      <c r="S391">
        <v>6</v>
      </c>
      <c r="T391">
        <v>6</v>
      </c>
      <c r="U391">
        <v>57.5</v>
      </c>
      <c r="V391">
        <v>57.5</v>
      </c>
      <c r="W391">
        <v>57.5</v>
      </c>
      <c r="X391">
        <v>12.7</v>
      </c>
      <c r="Y391">
        <v>0</v>
      </c>
      <c r="Z391">
        <v>71.415000000000006</v>
      </c>
      <c r="AA391">
        <v>16620000000</v>
      </c>
      <c r="AB391">
        <v>222</v>
      </c>
      <c r="AC391">
        <v>0.196643442006083</v>
      </c>
      <c r="AD391">
        <v>0.21400618553161599</v>
      </c>
      <c r="AE391">
        <v>0.484023856300349</v>
      </c>
      <c r="AF391" t="s">
        <v>2226</v>
      </c>
      <c r="AG391" t="s">
        <v>2226</v>
      </c>
      <c r="AI391" t="s">
        <v>2227</v>
      </c>
      <c r="AJ391" t="s">
        <v>2228</v>
      </c>
    </row>
    <row r="392" spans="1:36" x14ac:dyDescent="0.25">
      <c r="A392">
        <v>28.321222305297901</v>
      </c>
      <c r="B392">
        <v>26.8679714202881</v>
      </c>
      <c r="C392">
        <v>30.134304046630898</v>
      </c>
      <c r="D392">
        <v>29.571107864379901</v>
      </c>
      <c r="E392">
        <v>29.095821380615199</v>
      </c>
      <c r="F392">
        <v>29.684383392333999</v>
      </c>
      <c r="G392">
        <v>29.385889053344702</v>
      </c>
      <c r="H392">
        <v>30.6564235687256</v>
      </c>
      <c r="I392" s="3">
        <v>29.0617790222168</v>
      </c>
      <c r="J392">
        <v>29.649467468261701</v>
      </c>
      <c r="K392">
        <v>30.1210231781006</v>
      </c>
      <c r="L392">
        <v>28.480352401733398</v>
      </c>
      <c r="M392">
        <v>30.579835891723601</v>
      </c>
      <c r="N392">
        <v>29.3563232421875</v>
      </c>
      <c r="O392">
        <v>30.3189392089844</v>
      </c>
      <c r="P392">
        <v>28.131534576416001</v>
      </c>
      <c r="R392">
        <v>17</v>
      </c>
      <c r="S392">
        <v>17</v>
      </c>
      <c r="T392">
        <v>17</v>
      </c>
      <c r="U392">
        <v>61.3</v>
      </c>
      <c r="V392">
        <v>61.3</v>
      </c>
      <c r="W392">
        <v>61.3</v>
      </c>
      <c r="X392">
        <v>33.405999999999999</v>
      </c>
      <c r="Y392">
        <v>0</v>
      </c>
      <c r="Z392">
        <v>323.31</v>
      </c>
      <c r="AA392">
        <v>377980000000</v>
      </c>
      <c r="AB392">
        <v>2639</v>
      </c>
      <c r="AC392">
        <v>0.194301646189637</v>
      </c>
      <c r="AD392">
        <v>-0.24776649475097701</v>
      </c>
      <c r="AE392">
        <v>-0.47906239823028102</v>
      </c>
      <c r="AF392" t="s">
        <v>2229</v>
      </c>
      <c r="AG392" t="s">
        <v>2229</v>
      </c>
      <c r="AH392" t="s">
        <v>2230</v>
      </c>
      <c r="AI392" t="s">
        <v>2231</v>
      </c>
      <c r="AJ392" t="s">
        <v>2232</v>
      </c>
    </row>
    <row r="393" spans="1:36" x14ac:dyDescent="0.25">
      <c r="A393">
        <v>33.468788146972699</v>
      </c>
      <c r="B393">
        <v>34.093250274658203</v>
      </c>
      <c r="C393">
        <v>33.344402313232401</v>
      </c>
      <c r="D393">
        <v>32.898651123046903</v>
      </c>
      <c r="E393">
        <v>33.261646270752003</v>
      </c>
      <c r="F393">
        <v>32.949317932128899</v>
      </c>
      <c r="G393">
        <v>32.540977478027301</v>
      </c>
      <c r="H393">
        <v>33.386768341064503</v>
      </c>
      <c r="I393" s="3">
        <v>32.802761077880902</v>
      </c>
      <c r="J393">
        <v>33.162521362304702</v>
      </c>
      <c r="K393">
        <v>33.500831604003899</v>
      </c>
      <c r="L393">
        <v>32.924171447753899</v>
      </c>
      <c r="M393">
        <v>33.292278289794901</v>
      </c>
      <c r="N393">
        <v>33.5291557312012</v>
      </c>
      <c r="O393">
        <v>33.118377685546903</v>
      </c>
      <c r="P393">
        <v>32.889251708984403</v>
      </c>
      <c r="R393">
        <v>23</v>
      </c>
      <c r="S393">
        <v>23</v>
      </c>
      <c r="T393">
        <v>23</v>
      </c>
      <c r="U393">
        <v>68.599999999999994</v>
      </c>
      <c r="V393">
        <v>68.599999999999994</v>
      </c>
      <c r="W393">
        <v>68.599999999999994</v>
      </c>
      <c r="X393">
        <v>54.036999999999999</v>
      </c>
      <c r="Y393">
        <v>0</v>
      </c>
      <c r="Z393">
        <v>323.31</v>
      </c>
      <c r="AA393">
        <v>390500000000</v>
      </c>
      <c r="AB393">
        <v>5387</v>
      </c>
      <c r="AC393">
        <v>0.192649551097618</v>
      </c>
      <c r="AD393">
        <v>9.05566215515137E-2</v>
      </c>
      <c r="AE393">
        <v>0.47555356828294898</v>
      </c>
      <c r="AF393" t="s">
        <v>2233</v>
      </c>
      <c r="AG393" t="s">
        <v>2233</v>
      </c>
      <c r="AH393" t="s">
        <v>2234</v>
      </c>
      <c r="AI393" t="s">
        <v>2235</v>
      </c>
      <c r="AJ393" t="s">
        <v>2236</v>
      </c>
    </row>
    <row r="394" spans="1:36" x14ac:dyDescent="0.25">
      <c r="A394">
        <v>32.910957336425803</v>
      </c>
      <c r="B394">
        <v>32.258224487304702</v>
      </c>
      <c r="C394">
        <v>33.500595092773402</v>
      </c>
      <c r="D394">
        <v>32.881740570068402</v>
      </c>
      <c r="E394">
        <v>30.6758136749268</v>
      </c>
      <c r="F394">
        <v>31.705284118652301</v>
      </c>
      <c r="G394">
        <v>31.4183025360107</v>
      </c>
      <c r="H394">
        <v>32.993461608886697</v>
      </c>
      <c r="I394" s="3">
        <v>32.110233306884801</v>
      </c>
      <c r="J394">
        <v>32.670230865478501</v>
      </c>
      <c r="K394">
        <v>31.6573600769043</v>
      </c>
      <c r="L394">
        <v>31.884963989257798</v>
      </c>
      <c r="M394">
        <v>30.5130519866943</v>
      </c>
      <c r="N394">
        <v>31.620256423950199</v>
      </c>
      <c r="O394">
        <v>32.998565673828097</v>
      </c>
      <c r="P394">
        <v>33.157829284667997</v>
      </c>
      <c r="R394">
        <v>9</v>
      </c>
      <c r="S394">
        <v>9</v>
      </c>
      <c r="T394">
        <v>9</v>
      </c>
      <c r="U394">
        <v>67.400000000000006</v>
      </c>
      <c r="V394">
        <v>67.400000000000006</v>
      </c>
      <c r="W394">
        <v>67.400000000000006</v>
      </c>
      <c r="X394">
        <v>14.736000000000001</v>
      </c>
      <c r="Y394">
        <v>0</v>
      </c>
      <c r="Z394">
        <v>122.4</v>
      </c>
      <c r="AA394">
        <v>103130000000</v>
      </c>
      <c r="AB394">
        <v>762</v>
      </c>
      <c r="AC394">
        <v>0.19229049245087301</v>
      </c>
      <c r="AD394">
        <v>0.21648597717285201</v>
      </c>
      <c r="AE394">
        <v>0.474790027922733</v>
      </c>
      <c r="AF394" t="s">
        <v>2237</v>
      </c>
      <c r="AG394" t="s">
        <v>2238</v>
      </c>
      <c r="AH394" t="s">
        <v>2239</v>
      </c>
      <c r="AI394" t="s">
        <v>2240</v>
      </c>
      <c r="AJ394" t="s">
        <v>2241</v>
      </c>
    </row>
    <row r="395" spans="1:36" x14ac:dyDescent="0.25">
      <c r="A395">
        <v>29.747592926025401</v>
      </c>
      <c r="B395">
        <v>26.603569030761701</v>
      </c>
      <c r="C395">
        <v>30.040615081787099</v>
      </c>
      <c r="D395">
        <v>27.792407989501999</v>
      </c>
      <c r="E395">
        <v>28.672327041626001</v>
      </c>
      <c r="F395">
        <v>27.9749240875244</v>
      </c>
      <c r="G395">
        <v>28.363693237304702</v>
      </c>
      <c r="H395">
        <v>29.889280319213899</v>
      </c>
      <c r="I395" s="3">
        <v>28.106742858886701</v>
      </c>
      <c r="J395">
        <v>29.390630722045898</v>
      </c>
      <c r="K395">
        <v>29.404117584228501</v>
      </c>
      <c r="L395">
        <v>28.322725296020501</v>
      </c>
      <c r="M395">
        <v>28.1235656738281</v>
      </c>
      <c r="N395">
        <v>28.4757595062256</v>
      </c>
      <c r="O395">
        <v>29.260311126708999</v>
      </c>
      <c r="P395">
        <v>29.856796264648398</v>
      </c>
      <c r="R395">
        <v>16</v>
      </c>
      <c r="S395">
        <v>15</v>
      </c>
      <c r="T395">
        <v>14</v>
      </c>
      <c r="U395">
        <v>61.4</v>
      </c>
      <c r="V395">
        <v>58.3</v>
      </c>
      <c r="W395">
        <v>54</v>
      </c>
      <c r="X395">
        <v>37.194000000000003</v>
      </c>
      <c r="Y395">
        <v>0</v>
      </c>
      <c r="Z395">
        <v>161.75</v>
      </c>
      <c r="AA395">
        <v>9628600000</v>
      </c>
      <c r="AB395">
        <v>136</v>
      </c>
      <c r="AC395">
        <v>0.191983123684065</v>
      </c>
      <c r="AD395">
        <v>-0.232029914855957</v>
      </c>
      <c r="AE395">
        <v>-0.47413613678747601</v>
      </c>
      <c r="AF395" t="s">
        <v>2242</v>
      </c>
      <c r="AG395" t="s">
        <v>2242</v>
      </c>
      <c r="AI395" t="s">
        <v>2243</v>
      </c>
      <c r="AJ395" t="s">
        <v>2244</v>
      </c>
    </row>
    <row r="396" spans="1:36" x14ac:dyDescent="0.25">
      <c r="A396">
        <v>34.109142303466797</v>
      </c>
      <c r="B396">
        <v>34.935482025146499</v>
      </c>
      <c r="C396">
        <v>34.5899467468262</v>
      </c>
      <c r="D396">
        <v>33.509468078613303</v>
      </c>
      <c r="E396">
        <v>33.2789115905762</v>
      </c>
      <c r="F396">
        <v>33.4791870117188</v>
      </c>
      <c r="G396">
        <v>33.227767944335902</v>
      </c>
      <c r="H396">
        <v>34.384132385253899</v>
      </c>
      <c r="I396" s="3">
        <v>33.656829833984403</v>
      </c>
      <c r="J396">
        <v>33.881576538085902</v>
      </c>
      <c r="K396">
        <v>34.374446868896499</v>
      </c>
      <c r="L396">
        <v>33.358619689941399</v>
      </c>
      <c r="M396">
        <v>33.355735778808601</v>
      </c>
      <c r="N396">
        <v>33.93359375</v>
      </c>
      <c r="O396">
        <v>34.105010986328097</v>
      </c>
      <c r="P396">
        <v>33.868576049804702</v>
      </c>
      <c r="R396">
        <v>29</v>
      </c>
      <c r="S396">
        <v>29</v>
      </c>
      <c r="T396">
        <v>29</v>
      </c>
      <c r="U396">
        <v>85.7</v>
      </c>
      <c r="V396">
        <v>85.7</v>
      </c>
      <c r="W396">
        <v>85.7</v>
      </c>
      <c r="X396">
        <v>46.427999999999997</v>
      </c>
      <c r="Y396">
        <v>0</v>
      </c>
      <c r="Z396">
        <v>323.31</v>
      </c>
      <c r="AA396">
        <v>637670000000</v>
      </c>
      <c r="AB396">
        <v>4488</v>
      </c>
      <c r="AC396">
        <v>0.18882204845570499</v>
      </c>
      <c r="AD396">
        <v>0.122456073760986</v>
      </c>
      <c r="AE396">
        <v>0.46739681525757798</v>
      </c>
      <c r="AF396" t="s">
        <v>2245</v>
      </c>
      <c r="AG396" t="s">
        <v>2245</v>
      </c>
      <c r="AH396" t="s">
        <v>2246</v>
      </c>
      <c r="AI396" t="s">
        <v>2247</v>
      </c>
      <c r="AJ396" t="s">
        <v>2248</v>
      </c>
    </row>
    <row r="397" spans="1:36" x14ac:dyDescent="0.25">
      <c r="A397">
        <v>29.790948867797901</v>
      </c>
      <c r="B397">
        <v>30.347837448120099</v>
      </c>
      <c r="C397">
        <v>30.530830383300799</v>
      </c>
      <c r="D397">
        <v>30.761133193969702</v>
      </c>
      <c r="E397">
        <v>29.425823211669901</v>
      </c>
      <c r="F397">
        <v>30.1802082061768</v>
      </c>
      <c r="G397">
        <v>29.6522407531738</v>
      </c>
      <c r="H397">
        <v>30.695693969726602</v>
      </c>
      <c r="I397" s="3">
        <v>29.904260635376001</v>
      </c>
      <c r="J397">
        <v>30.447465896606399</v>
      </c>
      <c r="K397">
        <v>30.394071578979499</v>
      </c>
      <c r="L397">
        <v>29.901819229126001</v>
      </c>
      <c r="M397">
        <v>30.043746948242202</v>
      </c>
      <c r="N397">
        <v>29.151317596435501</v>
      </c>
      <c r="O397">
        <v>30.105371475219702</v>
      </c>
      <c r="P397">
        <v>30.5542602539063</v>
      </c>
      <c r="R397">
        <v>13</v>
      </c>
      <c r="S397">
        <v>13</v>
      </c>
      <c r="T397">
        <v>13</v>
      </c>
      <c r="U397">
        <v>74.5</v>
      </c>
      <c r="V397">
        <v>74.5</v>
      </c>
      <c r="W397">
        <v>74.5</v>
      </c>
      <c r="X397">
        <v>23.407</v>
      </c>
      <c r="Y397">
        <v>0</v>
      </c>
      <c r="Z397">
        <v>323.31</v>
      </c>
      <c r="AA397">
        <v>122190000000</v>
      </c>
      <c r="AB397">
        <v>1225</v>
      </c>
      <c r="AC397">
        <v>0.188200821035546</v>
      </c>
      <c r="AD397">
        <v>0.110300302505493</v>
      </c>
      <c r="AE397">
        <v>0.46606925142142103</v>
      </c>
      <c r="AF397" t="s">
        <v>2249</v>
      </c>
      <c r="AG397" t="s">
        <v>2249</v>
      </c>
      <c r="AH397" t="s">
        <v>2250</v>
      </c>
      <c r="AI397" t="s">
        <v>2251</v>
      </c>
      <c r="AJ397" t="s">
        <v>2252</v>
      </c>
    </row>
    <row r="398" spans="1:36" x14ac:dyDescent="0.25">
      <c r="A398">
        <v>29.626518249511701</v>
      </c>
      <c r="B398">
        <v>29.321844100952099</v>
      </c>
      <c r="C398">
        <v>29.495679855346701</v>
      </c>
      <c r="D398">
        <v>30.198705673217798</v>
      </c>
      <c r="E398">
        <v>30.625316619873001</v>
      </c>
      <c r="F398">
        <v>31.122072219848601</v>
      </c>
      <c r="G398">
        <v>30.2227382659912</v>
      </c>
      <c r="H398">
        <v>29.534620285034201</v>
      </c>
      <c r="I398" s="3">
        <v>30.362543106079102</v>
      </c>
      <c r="J398">
        <v>30.038915634155298</v>
      </c>
      <c r="K398">
        <v>29.565345764160199</v>
      </c>
      <c r="L398">
        <v>30.5401000976563</v>
      </c>
      <c r="M398">
        <v>30.341913223266602</v>
      </c>
      <c r="N398">
        <v>28.8016242980957</v>
      </c>
      <c r="O398">
        <v>29.731044769287099</v>
      </c>
      <c r="P398">
        <v>29.646673202514599</v>
      </c>
      <c r="R398">
        <v>17</v>
      </c>
      <c r="S398">
        <v>17</v>
      </c>
      <c r="T398">
        <v>17</v>
      </c>
      <c r="U398">
        <v>37.9</v>
      </c>
      <c r="V398">
        <v>37.9</v>
      </c>
      <c r="W398">
        <v>37.9</v>
      </c>
      <c r="X398">
        <v>72.224999999999994</v>
      </c>
      <c r="Y398">
        <v>0</v>
      </c>
      <c r="Z398">
        <v>181.59</v>
      </c>
      <c r="AA398">
        <v>24446000000</v>
      </c>
      <c r="AB398">
        <v>306</v>
      </c>
      <c r="AC398">
        <v>0.188081619486268</v>
      </c>
      <c r="AD398">
        <v>0.139916896820068</v>
      </c>
      <c r="AE398">
        <v>0.46581439957152398</v>
      </c>
      <c r="AF398" t="s">
        <v>2253</v>
      </c>
      <c r="AG398" t="s">
        <v>2253</v>
      </c>
      <c r="AH398" t="s">
        <v>2254</v>
      </c>
      <c r="AI398" t="s">
        <v>2255</v>
      </c>
      <c r="AJ398" t="s">
        <v>2256</v>
      </c>
    </row>
    <row r="399" spans="1:36" x14ac:dyDescent="0.25">
      <c r="A399">
        <v>30.002763748168899</v>
      </c>
      <c r="B399">
        <v>28.988857269287099</v>
      </c>
      <c r="C399">
        <v>29.0559997558594</v>
      </c>
      <c r="D399">
        <v>30.457675933837901</v>
      </c>
      <c r="E399">
        <v>31.2442817687988</v>
      </c>
      <c r="F399">
        <v>31.101869583129901</v>
      </c>
      <c r="G399">
        <v>30.8745231628418</v>
      </c>
      <c r="H399">
        <v>29.482315063476602</v>
      </c>
      <c r="I399" s="3">
        <v>30.74462890625</v>
      </c>
      <c r="J399">
        <v>28.2456760406494</v>
      </c>
      <c r="K399">
        <v>29.983865737915</v>
      </c>
      <c r="L399">
        <v>31.049016952514599</v>
      </c>
      <c r="M399">
        <v>31.0118522644043</v>
      </c>
      <c r="N399">
        <v>29.6844673156738</v>
      </c>
      <c r="O399">
        <v>29.053594589233398</v>
      </c>
      <c r="P399">
        <v>29.684751510620099</v>
      </c>
      <c r="R399">
        <v>8</v>
      </c>
      <c r="S399">
        <v>8</v>
      </c>
      <c r="T399">
        <v>8</v>
      </c>
      <c r="U399">
        <v>60.4</v>
      </c>
      <c r="V399">
        <v>60.4</v>
      </c>
      <c r="W399">
        <v>60.4</v>
      </c>
      <c r="X399">
        <v>16.776</v>
      </c>
      <c r="Y399">
        <v>0</v>
      </c>
      <c r="Z399">
        <v>129.97999999999999</v>
      </c>
      <c r="AA399">
        <v>32137000000</v>
      </c>
      <c r="AB399">
        <v>506</v>
      </c>
      <c r="AC399">
        <v>0.186389940465013</v>
      </c>
      <c r="AD399">
        <v>0.218804121017456</v>
      </c>
      <c r="AE399">
        <v>0.46219349689917499</v>
      </c>
      <c r="AF399" t="s">
        <v>2257</v>
      </c>
      <c r="AG399" t="s">
        <v>2257</v>
      </c>
      <c r="AI399" t="s">
        <v>2258</v>
      </c>
      <c r="AJ399" t="s">
        <v>2259</v>
      </c>
    </row>
    <row r="400" spans="1:36" x14ac:dyDescent="0.25">
      <c r="A400">
        <v>30.028547286987301</v>
      </c>
      <c r="B400">
        <v>31.6758136749268</v>
      </c>
      <c r="C400">
        <v>31.270973205566399</v>
      </c>
      <c r="D400">
        <v>30.992263793945298</v>
      </c>
      <c r="E400">
        <v>30.521781921386701</v>
      </c>
      <c r="F400">
        <v>31.056077957153299</v>
      </c>
      <c r="G400">
        <v>31.580959320068398</v>
      </c>
      <c r="H400">
        <v>31.668308258056602</v>
      </c>
      <c r="I400" s="3">
        <v>31.145706176757798</v>
      </c>
      <c r="J400">
        <v>31.852144241333001</v>
      </c>
      <c r="K400">
        <v>31.28515625</v>
      </c>
      <c r="L400">
        <v>30.9972534179688</v>
      </c>
      <c r="M400">
        <v>30.332447052001999</v>
      </c>
      <c r="N400">
        <v>30.406593322753899</v>
      </c>
      <c r="O400">
        <v>31.842023849487301</v>
      </c>
      <c r="P400">
        <v>32.085182189941399</v>
      </c>
      <c r="R400">
        <v>62</v>
      </c>
      <c r="S400">
        <v>22</v>
      </c>
      <c r="T400">
        <v>0</v>
      </c>
      <c r="U400">
        <v>54.8</v>
      </c>
      <c r="V400">
        <v>22.8</v>
      </c>
      <c r="W400">
        <v>0</v>
      </c>
      <c r="X400">
        <v>165.32</v>
      </c>
      <c r="Y400">
        <v>0</v>
      </c>
      <c r="Z400">
        <v>323.31</v>
      </c>
      <c r="AA400">
        <v>74984000000</v>
      </c>
      <c r="AB400">
        <v>808</v>
      </c>
      <c r="AC400">
        <v>0.18605958960323701</v>
      </c>
      <c r="AD400">
        <v>-0.14397263526916501</v>
      </c>
      <c r="AE400">
        <v>-0.461485509217548</v>
      </c>
      <c r="AF400" t="s">
        <v>449</v>
      </c>
      <c r="AG400" t="s">
        <v>449</v>
      </c>
      <c r="AI400" t="s">
        <v>450</v>
      </c>
      <c r="AJ400" t="s">
        <v>451</v>
      </c>
    </row>
    <row r="401" spans="1:36" x14ac:dyDescent="0.25">
      <c r="A401">
        <v>35.302936553955099</v>
      </c>
      <c r="B401">
        <v>35.876899719238303</v>
      </c>
      <c r="C401">
        <v>35.617523193359403</v>
      </c>
      <c r="D401">
        <v>34.687446594238303</v>
      </c>
      <c r="E401">
        <v>34.419219970703097</v>
      </c>
      <c r="F401">
        <v>34.778480529785199</v>
      </c>
      <c r="G401">
        <v>34.626415252685497</v>
      </c>
      <c r="H401">
        <v>35.452400207519503</v>
      </c>
      <c r="I401" s="3">
        <v>34.848987579345703</v>
      </c>
      <c r="J401">
        <v>35.316856384277301</v>
      </c>
      <c r="K401">
        <v>35.396846771240199</v>
      </c>
      <c r="L401">
        <v>34.449054718017599</v>
      </c>
      <c r="M401">
        <v>34.492916107177699</v>
      </c>
      <c r="N401">
        <v>35.134075164794901</v>
      </c>
      <c r="O401">
        <v>35.192195892333999</v>
      </c>
      <c r="P401">
        <v>35.092975616455099</v>
      </c>
      <c r="R401">
        <v>37</v>
      </c>
      <c r="S401">
        <v>37</v>
      </c>
      <c r="T401">
        <v>37</v>
      </c>
      <c r="U401">
        <v>79.099999999999994</v>
      </c>
      <c r="V401">
        <v>79.099999999999994</v>
      </c>
      <c r="W401">
        <v>79.099999999999994</v>
      </c>
      <c r="X401">
        <v>47.314</v>
      </c>
      <c r="Y401">
        <v>0</v>
      </c>
      <c r="Z401">
        <v>323.31</v>
      </c>
      <c r="AA401">
        <v>1592700000000</v>
      </c>
      <c r="AB401">
        <v>8352</v>
      </c>
      <c r="AC401">
        <v>0.18528283253688199</v>
      </c>
      <c r="AD401">
        <v>0.104676723480225</v>
      </c>
      <c r="AE401">
        <v>0.45981965046935402</v>
      </c>
      <c r="AF401" t="s">
        <v>253</v>
      </c>
      <c r="AG401" t="s">
        <v>253</v>
      </c>
      <c r="AH401" t="s">
        <v>505</v>
      </c>
      <c r="AI401" t="s">
        <v>506</v>
      </c>
      <c r="AJ401" t="s">
        <v>507</v>
      </c>
    </row>
    <row r="402" spans="1:36" x14ac:dyDescent="0.25">
      <c r="A402">
        <v>33.692287445068402</v>
      </c>
      <c r="B402">
        <v>34.319854736328097</v>
      </c>
      <c r="C402">
        <v>34.287677764892599</v>
      </c>
      <c r="D402">
        <v>33.864612579345703</v>
      </c>
      <c r="E402">
        <v>33.293647766113303</v>
      </c>
      <c r="F402">
        <v>33.0722846984863</v>
      </c>
      <c r="G402">
        <v>33.840522766113303</v>
      </c>
      <c r="H402">
        <v>34.038784027099602</v>
      </c>
      <c r="I402" s="3">
        <v>33.548233032226598</v>
      </c>
      <c r="J402">
        <v>33.646030426025398</v>
      </c>
      <c r="K402">
        <v>33.645061492919901</v>
      </c>
      <c r="L402">
        <v>33.432533264160199</v>
      </c>
      <c r="M402">
        <v>33.723239898681598</v>
      </c>
      <c r="N402">
        <v>33.164890289306598</v>
      </c>
      <c r="O402">
        <v>34.3015747070313</v>
      </c>
      <c r="P402">
        <v>34.198795318603501</v>
      </c>
      <c r="R402">
        <v>19</v>
      </c>
      <c r="S402">
        <v>19</v>
      </c>
      <c r="T402">
        <v>15</v>
      </c>
      <c r="U402">
        <v>46.6</v>
      </c>
      <c r="V402">
        <v>46.6</v>
      </c>
      <c r="W402">
        <v>38</v>
      </c>
      <c r="X402">
        <v>50.948</v>
      </c>
      <c r="Y402">
        <v>0</v>
      </c>
      <c r="Z402">
        <v>323.31</v>
      </c>
      <c r="AA402">
        <v>420590000000</v>
      </c>
      <c r="AB402">
        <v>3082</v>
      </c>
      <c r="AC402">
        <v>0.18335219151888299</v>
      </c>
      <c r="AD402">
        <v>9.3664169311523396E-2</v>
      </c>
      <c r="AE402">
        <v>0.45567205087671198</v>
      </c>
      <c r="AF402" t="s">
        <v>2260</v>
      </c>
      <c r="AG402" t="s">
        <v>2261</v>
      </c>
      <c r="AH402" t="s">
        <v>2262</v>
      </c>
      <c r="AI402" t="s">
        <v>2263</v>
      </c>
      <c r="AJ402" t="s">
        <v>2264</v>
      </c>
    </row>
    <row r="403" spans="1:36" x14ac:dyDescent="0.25">
      <c r="A403">
        <v>30.347415924072301</v>
      </c>
      <c r="B403">
        <v>29.0287570953369</v>
      </c>
      <c r="C403">
        <v>30.6847019195557</v>
      </c>
      <c r="D403">
        <v>30.183406829833999</v>
      </c>
      <c r="E403">
        <v>30.812452316284201</v>
      </c>
      <c r="F403">
        <v>31.021549224853501</v>
      </c>
      <c r="G403">
        <v>31.119724273681602</v>
      </c>
      <c r="H403">
        <v>30.716203689575199</v>
      </c>
      <c r="I403" s="3">
        <v>30.406085968017599</v>
      </c>
      <c r="J403">
        <v>30.7050380706787</v>
      </c>
      <c r="K403">
        <v>30.421817779541001</v>
      </c>
      <c r="L403">
        <v>30.109237670898398</v>
      </c>
      <c r="M403">
        <v>31.234550476074201</v>
      </c>
      <c r="N403">
        <v>30.166265487670898</v>
      </c>
      <c r="O403">
        <v>30.865037918090799</v>
      </c>
      <c r="P403">
        <v>31.0085849761963</v>
      </c>
      <c r="R403">
        <v>29</v>
      </c>
      <c r="S403">
        <v>29</v>
      </c>
      <c r="T403">
        <v>29</v>
      </c>
      <c r="U403">
        <v>75.2</v>
      </c>
      <c r="V403">
        <v>75.2</v>
      </c>
      <c r="W403">
        <v>75.2</v>
      </c>
      <c r="X403">
        <v>47.994999999999997</v>
      </c>
      <c r="Y403">
        <v>0</v>
      </c>
      <c r="Z403">
        <v>323.31</v>
      </c>
      <c r="AA403">
        <v>423050000000</v>
      </c>
      <c r="AB403">
        <v>3971</v>
      </c>
      <c r="AC403">
        <v>0.18248725623618001</v>
      </c>
      <c r="AD403">
        <v>-0.12530088424682601</v>
      </c>
      <c r="AE403">
        <v>-0.45381061659522198</v>
      </c>
      <c r="AF403" t="s">
        <v>2265</v>
      </c>
      <c r="AG403" t="s">
        <v>2266</v>
      </c>
      <c r="AH403" t="s">
        <v>2267</v>
      </c>
      <c r="AI403" t="s">
        <v>2268</v>
      </c>
      <c r="AJ403" t="s">
        <v>2269</v>
      </c>
    </row>
    <row r="404" spans="1:36" x14ac:dyDescent="0.25">
      <c r="A404">
        <v>29.232973098754901</v>
      </c>
      <c r="B404">
        <v>29.501026153564499</v>
      </c>
      <c r="C404">
        <v>30.198705673217798</v>
      </c>
      <c r="D404">
        <v>28.180255889892599</v>
      </c>
      <c r="E404">
        <v>29.210180282592798</v>
      </c>
      <c r="F404">
        <v>29.4674072265625</v>
      </c>
      <c r="G404">
        <v>29.1115016937256</v>
      </c>
      <c r="H404">
        <v>30.408720016479499</v>
      </c>
      <c r="I404" s="3">
        <v>27.155666351318398</v>
      </c>
      <c r="J404">
        <v>29.9465656280518</v>
      </c>
      <c r="K404">
        <v>31.2016296386719</v>
      </c>
      <c r="L404">
        <v>27.984733581543001</v>
      </c>
      <c r="M404">
        <v>30.175695419311499</v>
      </c>
      <c r="N404">
        <v>29.831424713134801</v>
      </c>
      <c r="O404">
        <v>30.9730224609375</v>
      </c>
      <c r="P404">
        <v>30.035905838012699</v>
      </c>
      <c r="R404">
        <v>26</v>
      </c>
      <c r="S404">
        <v>26</v>
      </c>
      <c r="T404">
        <v>23</v>
      </c>
      <c r="U404">
        <v>91.1</v>
      </c>
      <c r="V404">
        <v>91.1</v>
      </c>
      <c r="W404">
        <v>85.7</v>
      </c>
      <c r="X404">
        <v>37.451999999999998</v>
      </c>
      <c r="Y404">
        <v>0</v>
      </c>
      <c r="Z404">
        <v>323.31</v>
      </c>
      <c r="AA404">
        <v>200590000000</v>
      </c>
      <c r="AB404">
        <v>1883</v>
      </c>
      <c r="AC404">
        <v>0.181803499116649</v>
      </c>
      <c r="AD404">
        <v>-0.249234199523926</v>
      </c>
      <c r="AE404">
        <v>-0.45233764886069699</v>
      </c>
      <c r="AF404" t="s">
        <v>2270</v>
      </c>
      <c r="AG404" t="s">
        <v>2270</v>
      </c>
      <c r="AH404" t="s">
        <v>2271</v>
      </c>
      <c r="AI404" t="s">
        <v>2272</v>
      </c>
      <c r="AJ404" t="s">
        <v>2273</v>
      </c>
    </row>
    <row r="405" spans="1:36" x14ac:dyDescent="0.25">
      <c r="A405">
        <v>32.095596313476598</v>
      </c>
      <c r="B405">
        <v>33.729534149169901</v>
      </c>
      <c r="C405">
        <v>32.670398712158203</v>
      </c>
      <c r="D405">
        <v>33.243175506591797</v>
      </c>
      <c r="E405">
        <v>32.8971557617188</v>
      </c>
      <c r="F405">
        <v>33.0916137695313</v>
      </c>
      <c r="G405">
        <v>34.096946716308601</v>
      </c>
      <c r="H405">
        <v>33.686561584472699</v>
      </c>
      <c r="I405" s="3">
        <v>33.334445953369098</v>
      </c>
      <c r="J405">
        <v>33.776176452636697</v>
      </c>
      <c r="K405">
        <v>32.813140869140597</v>
      </c>
      <c r="L405">
        <v>33.422920227050803</v>
      </c>
      <c r="M405">
        <v>33.544898986816399</v>
      </c>
      <c r="N405">
        <v>31.863597869873001</v>
      </c>
      <c r="O405">
        <v>34.096397399902301</v>
      </c>
      <c r="P405">
        <v>33.876556396484403</v>
      </c>
      <c r="R405">
        <v>15</v>
      </c>
      <c r="S405">
        <v>6</v>
      </c>
      <c r="T405">
        <v>1</v>
      </c>
      <c r="U405">
        <v>89.8</v>
      </c>
      <c r="V405">
        <v>43.5</v>
      </c>
      <c r="W405">
        <v>8.8000000000000007</v>
      </c>
      <c r="X405">
        <v>16.036999999999999</v>
      </c>
      <c r="Y405">
        <v>0</v>
      </c>
      <c r="Z405">
        <v>147.04</v>
      </c>
      <c r="AA405">
        <v>366260000000</v>
      </c>
      <c r="AB405">
        <v>1096</v>
      </c>
      <c r="AC405">
        <v>0.17940864014226299</v>
      </c>
      <c r="AD405">
        <v>-0.152143955230713</v>
      </c>
      <c r="AE405">
        <v>-0.447168442138623</v>
      </c>
      <c r="AF405" t="s">
        <v>2274</v>
      </c>
      <c r="AG405" t="s">
        <v>2274</v>
      </c>
      <c r="AI405" t="s">
        <v>2275</v>
      </c>
      <c r="AJ405" t="s">
        <v>2276</v>
      </c>
    </row>
    <row r="406" spans="1:36" x14ac:dyDescent="0.25">
      <c r="A406">
        <v>33.185813903808601</v>
      </c>
      <c r="B406">
        <v>31.8065490722656</v>
      </c>
      <c r="C406">
        <v>31.897642135620099</v>
      </c>
      <c r="D406">
        <v>33.395092010497997</v>
      </c>
      <c r="E406">
        <v>33.549839019775398</v>
      </c>
      <c r="F406">
        <v>33.966712951660199</v>
      </c>
      <c r="G406">
        <v>33.627124786377003</v>
      </c>
      <c r="H406">
        <v>32.189399719238303</v>
      </c>
      <c r="I406" s="3">
        <v>33.617301940917997</v>
      </c>
      <c r="J406">
        <v>31.2557487487793</v>
      </c>
      <c r="K406">
        <v>32.318534851074197</v>
      </c>
      <c r="L406">
        <v>33.695301055908203</v>
      </c>
      <c r="M406">
        <v>33.725681304931598</v>
      </c>
      <c r="N406">
        <v>32.585845947265597</v>
      </c>
      <c r="O406">
        <v>32.550895690917997</v>
      </c>
      <c r="P406">
        <v>32.335750579833999</v>
      </c>
      <c r="R406">
        <v>12</v>
      </c>
      <c r="S406">
        <v>12</v>
      </c>
      <c r="T406">
        <v>12</v>
      </c>
      <c r="U406">
        <v>53.8</v>
      </c>
      <c r="V406">
        <v>53.8</v>
      </c>
      <c r="W406">
        <v>53.8</v>
      </c>
      <c r="X406">
        <v>19.513999999999999</v>
      </c>
      <c r="Y406">
        <v>0</v>
      </c>
      <c r="Z406">
        <v>57.210999999999999</v>
      </c>
      <c r="AA406">
        <v>221560000000</v>
      </c>
      <c r="AB406">
        <v>1410</v>
      </c>
      <c r="AC406">
        <v>0.17872958364927199</v>
      </c>
      <c r="AD406">
        <v>0.191639184951782</v>
      </c>
      <c r="AE406">
        <v>0.445699841423705</v>
      </c>
      <c r="AF406" t="s">
        <v>235</v>
      </c>
      <c r="AG406" t="s">
        <v>235</v>
      </c>
      <c r="AH406" t="s">
        <v>535</v>
      </c>
      <c r="AI406" t="s">
        <v>536</v>
      </c>
      <c r="AJ406" t="s">
        <v>537</v>
      </c>
    </row>
    <row r="407" spans="1:36" x14ac:dyDescent="0.25">
      <c r="A407">
        <v>29.164278030395501</v>
      </c>
      <c r="B407">
        <v>28.1345729827881</v>
      </c>
      <c r="C407">
        <v>27.906154632568398</v>
      </c>
      <c r="D407">
        <v>28.3358154296875</v>
      </c>
      <c r="E407">
        <v>29.909992218017599</v>
      </c>
      <c r="F407">
        <v>26.859582901001001</v>
      </c>
      <c r="G407">
        <v>28.556911468505898</v>
      </c>
      <c r="H407">
        <v>28.040981292724599</v>
      </c>
      <c r="I407" s="3">
        <v>28.5401935577393</v>
      </c>
      <c r="J407">
        <v>27.47243309021</v>
      </c>
      <c r="K407">
        <v>28.570184707641602</v>
      </c>
      <c r="L407">
        <v>27.8126220703125</v>
      </c>
      <c r="M407">
        <v>29.6730346679688</v>
      </c>
      <c r="N407">
        <v>29.299747467041001</v>
      </c>
      <c r="O407">
        <v>28.450929641723601</v>
      </c>
      <c r="P407">
        <v>28.521669387817401</v>
      </c>
      <c r="R407">
        <v>3</v>
      </c>
      <c r="S407">
        <v>3</v>
      </c>
      <c r="T407">
        <v>3</v>
      </c>
      <c r="U407">
        <v>51.6</v>
      </c>
      <c r="V407">
        <v>51.6</v>
      </c>
      <c r="W407">
        <v>51.6</v>
      </c>
      <c r="X407">
        <v>7.0990000000000002</v>
      </c>
      <c r="Y407">
        <v>0</v>
      </c>
      <c r="Z407">
        <v>77.155000000000001</v>
      </c>
      <c r="AA407">
        <v>10553000000</v>
      </c>
      <c r="AB407">
        <v>220</v>
      </c>
      <c r="AC407">
        <v>0.176511406898332</v>
      </c>
      <c r="AD407">
        <v>-0.17906570434570299</v>
      </c>
      <c r="AE407">
        <v>-0.44089362935200999</v>
      </c>
      <c r="AF407" t="s">
        <v>2277</v>
      </c>
      <c r="AG407" t="s">
        <v>2277</v>
      </c>
      <c r="AI407" t="s">
        <v>2278</v>
      </c>
      <c r="AJ407" t="s">
        <v>2279</v>
      </c>
    </row>
    <row r="408" spans="1:36" x14ac:dyDescent="0.25">
      <c r="A408">
        <v>28.577335357666001</v>
      </c>
      <c r="B408">
        <v>29.104045867919901</v>
      </c>
      <c r="C408">
        <v>29.798892974853501</v>
      </c>
      <c r="D408">
        <v>27.191499710083001</v>
      </c>
      <c r="E408">
        <v>28.6700325012207</v>
      </c>
      <c r="F408">
        <v>29.048536300659201</v>
      </c>
      <c r="G408">
        <v>27.765724182128899</v>
      </c>
      <c r="H408">
        <v>29.494306564331101</v>
      </c>
      <c r="I408" s="3">
        <v>28.4433994293213</v>
      </c>
      <c r="J408">
        <v>28.829927444458001</v>
      </c>
      <c r="K408">
        <v>29.290307998657202</v>
      </c>
      <c r="L408">
        <v>28.475954055786101</v>
      </c>
      <c r="M408">
        <v>28.075309753418001</v>
      </c>
      <c r="N408">
        <v>28.992723464965799</v>
      </c>
      <c r="O408">
        <v>29.439996719360401</v>
      </c>
      <c r="P408">
        <v>29.3422946929932</v>
      </c>
      <c r="R408">
        <v>22</v>
      </c>
      <c r="S408">
        <v>22</v>
      </c>
      <c r="T408">
        <v>21</v>
      </c>
      <c r="U408">
        <v>86</v>
      </c>
      <c r="V408">
        <v>86</v>
      </c>
      <c r="W408">
        <v>83.2</v>
      </c>
      <c r="X408">
        <v>31.425999999999998</v>
      </c>
      <c r="Y408">
        <v>0</v>
      </c>
      <c r="Z408">
        <v>274.23</v>
      </c>
      <c r="AA408">
        <v>54060000000</v>
      </c>
      <c r="AB408">
        <v>769</v>
      </c>
      <c r="AC408">
        <v>0.175337838850495</v>
      </c>
      <c r="AD408">
        <v>-0.154942512512207</v>
      </c>
      <c r="AE408">
        <v>-0.438345242605228</v>
      </c>
      <c r="AF408" t="s">
        <v>2280</v>
      </c>
      <c r="AG408" t="s">
        <v>2280</v>
      </c>
      <c r="AH408" t="s">
        <v>2281</v>
      </c>
      <c r="AI408" t="s">
        <v>2282</v>
      </c>
      <c r="AJ408" t="s">
        <v>2283</v>
      </c>
    </row>
    <row r="409" spans="1:36" x14ac:dyDescent="0.25">
      <c r="A409">
        <v>31.407960891723601</v>
      </c>
      <c r="B409">
        <v>31.355104446411101</v>
      </c>
      <c r="C409">
        <v>30.261701583862301</v>
      </c>
      <c r="D409">
        <v>31.4527263641357</v>
      </c>
      <c r="E409">
        <v>31.409528732299801</v>
      </c>
      <c r="F409">
        <v>31.971721649169901</v>
      </c>
      <c r="G409">
        <v>31.8490905761719</v>
      </c>
      <c r="H409">
        <v>30.94020652771</v>
      </c>
      <c r="I409" s="3">
        <v>31.822858810424801</v>
      </c>
      <c r="J409">
        <v>30.5361213684082</v>
      </c>
      <c r="K409">
        <v>30.654119491577099</v>
      </c>
      <c r="L409">
        <v>31.7272834777832</v>
      </c>
      <c r="M409">
        <v>31.8284301757813</v>
      </c>
      <c r="N409">
        <v>30.806472778320298</v>
      </c>
      <c r="O409">
        <v>31.3738899230957</v>
      </c>
      <c r="P409">
        <v>30.961891174316399</v>
      </c>
      <c r="R409">
        <v>10</v>
      </c>
      <c r="S409">
        <v>10</v>
      </c>
      <c r="T409">
        <v>10</v>
      </c>
      <c r="U409">
        <v>62.2</v>
      </c>
      <c r="V409">
        <v>62.2</v>
      </c>
      <c r="W409">
        <v>62.2</v>
      </c>
      <c r="X409">
        <v>13.558</v>
      </c>
      <c r="Y409">
        <v>0</v>
      </c>
      <c r="Z409">
        <v>147.47</v>
      </c>
      <c r="AA409">
        <v>72013000000</v>
      </c>
      <c r="AB409">
        <v>970</v>
      </c>
      <c r="AC409">
        <v>0.174224170719287</v>
      </c>
      <c r="AD409">
        <v>0.117121696472168</v>
      </c>
      <c r="AE409">
        <v>0.43592334161365898</v>
      </c>
      <c r="AF409" t="s">
        <v>2284</v>
      </c>
      <c r="AG409" t="s">
        <v>2284</v>
      </c>
      <c r="AH409" t="s">
        <v>2285</v>
      </c>
      <c r="AI409" t="s">
        <v>2286</v>
      </c>
      <c r="AJ409" t="s">
        <v>2287</v>
      </c>
    </row>
    <row r="410" spans="1:36" x14ac:dyDescent="0.25">
      <c r="A410">
        <v>30.980054855346701</v>
      </c>
      <c r="B410">
        <v>30.499143600463899</v>
      </c>
      <c r="C410">
        <v>30.9135646820068</v>
      </c>
      <c r="D410">
        <v>31.096977233886701</v>
      </c>
      <c r="E410">
        <v>30.374822616577099</v>
      </c>
      <c r="F410">
        <v>31.5930786132813</v>
      </c>
      <c r="G410">
        <v>30.974048614501999</v>
      </c>
      <c r="H410">
        <v>30.868280410766602</v>
      </c>
      <c r="I410" s="3">
        <v>31.455816268920898</v>
      </c>
      <c r="J410">
        <v>30.4198112487793</v>
      </c>
      <c r="K410">
        <v>31.073228836059599</v>
      </c>
      <c r="L410">
        <v>31.261869430541999</v>
      </c>
      <c r="M410">
        <v>30.8443088531494</v>
      </c>
      <c r="N410">
        <v>30.245811462402301</v>
      </c>
      <c r="O410">
        <v>30.8314533233643</v>
      </c>
      <c r="P410">
        <v>30.472761154174801</v>
      </c>
      <c r="R410">
        <v>17</v>
      </c>
      <c r="S410">
        <v>17</v>
      </c>
      <c r="T410">
        <v>17</v>
      </c>
      <c r="U410">
        <v>78.7</v>
      </c>
      <c r="V410">
        <v>78.7</v>
      </c>
      <c r="W410">
        <v>78.7</v>
      </c>
      <c r="X410">
        <v>39.255000000000003</v>
      </c>
      <c r="Y410">
        <v>0</v>
      </c>
      <c r="Z410">
        <v>323.31</v>
      </c>
      <c r="AA410">
        <v>124690000000</v>
      </c>
      <c r="AB410">
        <v>1682</v>
      </c>
      <c r="AC410">
        <v>0.173397824558051</v>
      </c>
      <c r="AD410">
        <v>8.6863756179809598E-2</v>
      </c>
      <c r="AE410">
        <v>0.43412401506630599</v>
      </c>
      <c r="AF410" t="s">
        <v>350</v>
      </c>
      <c r="AG410" t="s">
        <v>350</v>
      </c>
      <c r="AH410" t="s">
        <v>351</v>
      </c>
      <c r="AI410" t="s">
        <v>352</v>
      </c>
      <c r="AJ410" t="s">
        <v>353</v>
      </c>
    </row>
    <row r="411" spans="1:36" x14ac:dyDescent="0.25">
      <c r="A411">
        <v>29.4834880828857</v>
      </c>
      <c r="B411">
        <v>29.905408859252901</v>
      </c>
      <c r="C411">
        <v>29.920253753662099</v>
      </c>
      <c r="D411">
        <v>29.542427062988299</v>
      </c>
      <c r="E411">
        <v>27.6600341796875</v>
      </c>
      <c r="F411">
        <v>28.772188186645501</v>
      </c>
      <c r="G411">
        <v>29.188154220581101</v>
      </c>
      <c r="H411">
        <v>29.336624145507798</v>
      </c>
      <c r="I411" s="3">
        <v>27.3217372894287</v>
      </c>
      <c r="J411">
        <v>29.7493991851807</v>
      </c>
      <c r="K411">
        <v>29.708724975585898</v>
      </c>
      <c r="L411">
        <v>28.082281112670898</v>
      </c>
      <c r="M411">
        <v>29.460218429565401</v>
      </c>
      <c r="N411">
        <v>28.048744201660199</v>
      </c>
      <c r="O411">
        <v>29.076532363891602</v>
      </c>
      <c r="P411">
        <v>30.721672058105501</v>
      </c>
      <c r="R411">
        <v>12</v>
      </c>
      <c r="S411">
        <v>9</v>
      </c>
      <c r="T411">
        <v>0</v>
      </c>
      <c r="U411">
        <v>39.700000000000003</v>
      </c>
      <c r="V411">
        <v>31.5</v>
      </c>
      <c r="W411">
        <v>0</v>
      </c>
      <c r="X411">
        <v>51.136000000000003</v>
      </c>
      <c r="Y411">
        <v>0</v>
      </c>
      <c r="Z411">
        <v>100.02</v>
      </c>
      <c r="AA411">
        <v>17946000000</v>
      </c>
      <c r="AB411">
        <v>88</v>
      </c>
      <c r="AC411">
        <v>0.17251383916858901</v>
      </c>
      <c r="AD411">
        <v>0.20490860939025901</v>
      </c>
      <c r="AE411">
        <v>0.43219703641380203</v>
      </c>
      <c r="AF411" t="s">
        <v>2288</v>
      </c>
      <c r="AG411" t="s">
        <v>2288</v>
      </c>
      <c r="AJ411" t="s">
        <v>2289</v>
      </c>
    </row>
    <row r="412" spans="1:36" x14ac:dyDescent="0.25">
      <c r="A412">
        <v>33.440479278564503</v>
      </c>
      <c r="B412">
        <v>34.0669555664063</v>
      </c>
      <c r="C412">
        <v>33.924152374267599</v>
      </c>
      <c r="D412">
        <v>33.101509094238303</v>
      </c>
      <c r="E412">
        <v>33.147979736328097</v>
      </c>
      <c r="F412">
        <v>33.031196594238303</v>
      </c>
      <c r="G412">
        <v>32.567310333252003</v>
      </c>
      <c r="H412">
        <v>33.457454681396499</v>
      </c>
      <c r="I412" s="3">
        <v>32.979801177978501</v>
      </c>
      <c r="J412">
        <v>33.1109809875488</v>
      </c>
      <c r="K412">
        <v>33.972370147705099</v>
      </c>
      <c r="L412">
        <v>32.826007843017599</v>
      </c>
      <c r="M412">
        <v>33.489391326904297</v>
      </c>
      <c r="N412">
        <v>33.254341125488303</v>
      </c>
      <c r="O412">
        <v>33.294059753417997</v>
      </c>
      <c r="P412">
        <v>33.075237274169901</v>
      </c>
      <c r="R412">
        <v>21</v>
      </c>
      <c r="S412">
        <v>21</v>
      </c>
      <c r="T412">
        <v>21</v>
      </c>
      <c r="U412">
        <v>75.5</v>
      </c>
      <c r="V412">
        <v>75.5</v>
      </c>
      <c r="W412">
        <v>75.5</v>
      </c>
      <c r="X412">
        <v>31.515999999999998</v>
      </c>
      <c r="Y412">
        <v>0</v>
      </c>
      <c r="Z412">
        <v>323.31</v>
      </c>
      <c r="AA412">
        <v>423050000000</v>
      </c>
      <c r="AB412">
        <v>4146</v>
      </c>
      <c r="AC412">
        <v>0.17119978353533499</v>
      </c>
      <c r="AD412">
        <v>9.1856002807617201E-2</v>
      </c>
      <c r="AE412">
        <v>0.42932844208829102</v>
      </c>
      <c r="AF412" t="s">
        <v>2290</v>
      </c>
      <c r="AG412" t="s">
        <v>2290</v>
      </c>
      <c r="AH412" t="s">
        <v>2291</v>
      </c>
      <c r="AI412" t="s">
        <v>2292</v>
      </c>
      <c r="AJ412" t="s">
        <v>2293</v>
      </c>
    </row>
    <row r="413" spans="1:36" x14ac:dyDescent="0.25">
      <c r="A413">
        <v>29.740034103393601</v>
      </c>
      <c r="B413">
        <v>30.2144260406494</v>
      </c>
      <c r="C413">
        <v>31.132160186767599</v>
      </c>
      <c r="D413">
        <v>29.4370632171631</v>
      </c>
      <c r="E413">
        <v>31.699048995971701</v>
      </c>
      <c r="F413">
        <v>29.720760345458999</v>
      </c>
      <c r="G413">
        <v>30.115575790405298</v>
      </c>
      <c r="H413">
        <v>30.505973815918001</v>
      </c>
      <c r="I413" s="3">
        <v>28.360431671142599</v>
      </c>
      <c r="J413">
        <v>30.755413055419901</v>
      </c>
      <c r="K413">
        <v>32.208156585693402</v>
      </c>
      <c r="L413">
        <v>29.211805343627901</v>
      </c>
      <c r="M413">
        <v>31.147708892822301</v>
      </c>
      <c r="N413">
        <v>29.7787189483643</v>
      </c>
      <c r="O413">
        <v>31.027097702026399</v>
      </c>
      <c r="P413">
        <v>31.911565780639599</v>
      </c>
      <c r="R413">
        <v>8</v>
      </c>
      <c r="S413">
        <v>8</v>
      </c>
      <c r="T413">
        <v>8</v>
      </c>
      <c r="U413">
        <v>89.5</v>
      </c>
      <c r="V413">
        <v>89.5</v>
      </c>
      <c r="W413">
        <v>89.5</v>
      </c>
      <c r="X413">
        <v>17.504999999999999</v>
      </c>
      <c r="Y413">
        <v>0</v>
      </c>
      <c r="Z413">
        <v>219.96</v>
      </c>
      <c r="AA413">
        <v>35562000000</v>
      </c>
      <c r="AB413">
        <v>284</v>
      </c>
      <c r="AC413">
        <v>0.16800300129555101</v>
      </c>
      <c r="AD413">
        <v>-0.22948193550109899</v>
      </c>
      <c r="AE413">
        <v>-0.42232914061940502</v>
      </c>
      <c r="AF413" t="s">
        <v>2294</v>
      </c>
      <c r="AG413" t="s">
        <v>2294</v>
      </c>
      <c r="AH413" t="s">
        <v>2295</v>
      </c>
      <c r="AI413" t="s">
        <v>2296</v>
      </c>
      <c r="AJ413" t="s">
        <v>2297</v>
      </c>
    </row>
    <row r="414" spans="1:36" x14ac:dyDescent="0.25">
      <c r="A414">
        <v>33.4276733398438</v>
      </c>
      <c r="B414">
        <v>32.493045806884801</v>
      </c>
      <c r="C414">
        <v>33.684261322021499</v>
      </c>
      <c r="D414">
        <v>33.331111907958999</v>
      </c>
      <c r="E414">
        <v>33.095909118652301</v>
      </c>
      <c r="F414">
        <v>33.239055633544901</v>
      </c>
      <c r="G414">
        <v>33.3948364257813</v>
      </c>
      <c r="H414">
        <v>33.505096435546903</v>
      </c>
      <c r="I414" s="3">
        <v>33.444801330566399</v>
      </c>
      <c r="J414">
        <v>33.26318359375</v>
      </c>
      <c r="K414">
        <v>33.526477813720703</v>
      </c>
      <c r="L414">
        <v>33.2809867858887</v>
      </c>
      <c r="M414">
        <v>33.036708831787102</v>
      </c>
      <c r="N414">
        <v>33.480632781982401</v>
      </c>
      <c r="O414">
        <v>33.275032043457003</v>
      </c>
      <c r="P414">
        <v>33.327369689941399</v>
      </c>
      <c r="R414">
        <v>49</v>
      </c>
      <c r="S414">
        <v>49</v>
      </c>
      <c r="T414">
        <v>2</v>
      </c>
      <c r="U414">
        <v>85.4</v>
      </c>
      <c r="V414">
        <v>85.4</v>
      </c>
      <c r="W414">
        <v>5</v>
      </c>
      <c r="X414">
        <v>70.87</v>
      </c>
      <c r="Y414">
        <v>0</v>
      </c>
      <c r="Z414">
        <v>323.31</v>
      </c>
      <c r="AA414">
        <v>1018600000000</v>
      </c>
      <c r="AB414">
        <v>11136</v>
      </c>
      <c r="AC414">
        <v>0.16627670677002401</v>
      </c>
      <c r="AD414">
        <v>-5.8025360107421903E-2</v>
      </c>
      <c r="AE414">
        <v>-0.41853714405893999</v>
      </c>
      <c r="AF414" t="s">
        <v>2298</v>
      </c>
      <c r="AG414" t="s">
        <v>2298</v>
      </c>
      <c r="AH414" t="s">
        <v>2299</v>
      </c>
      <c r="AI414" t="s">
        <v>2300</v>
      </c>
      <c r="AJ414" t="s">
        <v>2301</v>
      </c>
    </row>
    <row r="415" spans="1:36" x14ac:dyDescent="0.25">
      <c r="A415">
        <v>31.150011062622099</v>
      </c>
      <c r="B415">
        <v>31.255018234252901</v>
      </c>
      <c r="C415">
        <v>31.777450561523398</v>
      </c>
      <c r="D415">
        <v>32.006614685058601</v>
      </c>
      <c r="E415">
        <v>31.749431610107401</v>
      </c>
      <c r="F415">
        <v>31.6106967926025</v>
      </c>
      <c r="G415">
        <v>32.336231231689503</v>
      </c>
      <c r="H415">
        <v>32.0961303710938</v>
      </c>
      <c r="I415" s="3">
        <v>31.831945419311499</v>
      </c>
      <c r="J415">
        <v>32.043746948242202</v>
      </c>
      <c r="K415">
        <v>31.213615417480501</v>
      </c>
      <c r="L415">
        <v>31.9080619812012</v>
      </c>
      <c r="M415">
        <v>32.630882263183601</v>
      </c>
      <c r="N415">
        <v>31.153276443481399</v>
      </c>
      <c r="O415">
        <v>32.246463775634801</v>
      </c>
      <c r="P415">
        <v>31.710508346557599</v>
      </c>
      <c r="R415">
        <v>39</v>
      </c>
      <c r="S415">
        <v>39</v>
      </c>
      <c r="T415">
        <v>39</v>
      </c>
      <c r="U415">
        <v>78.2</v>
      </c>
      <c r="V415">
        <v>78.2</v>
      </c>
      <c r="W415">
        <v>78.2</v>
      </c>
      <c r="X415">
        <v>59.756</v>
      </c>
      <c r="Y415">
        <v>0</v>
      </c>
      <c r="Z415">
        <v>323.31</v>
      </c>
      <c r="AA415">
        <v>1283100000000</v>
      </c>
      <c r="AB415">
        <v>5305</v>
      </c>
      <c r="AC415">
        <v>0.165936865370928</v>
      </c>
      <c r="AD415">
        <v>-9.4614505767822293E-2</v>
      </c>
      <c r="AE415">
        <v>-0.41778962106246798</v>
      </c>
      <c r="AF415" t="s">
        <v>2302</v>
      </c>
      <c r="AG415" t="s">
        <v>2303</v>
      </c>
      <c r="AH415" t="s">
        <v>2304</v>
      </c>
      <c r="AI415" t="s">
        <v>2305</v>
      </c>
      <c r="AJ415" t="s">
        <v>2306</v>
      </c>
    </row>
    <row r="416" spans="1:36" x14ac:dyDescent="0.25">
      <c r="A416">
        <v>31.716081619262699</v>
      </c>
      <c r="B416">
        <v>32.566673278808601</v>
      </c>
      <c r="C416">
        <v>32.3898735046387</v>
      </c>
      <c r="D416">
        <v>31.709112167358398</v>
      </c>
      <c r="E416">
        <v>31.931745529174801</v>
      </c>
      <c r="F416">
        <v>31.6888751983643</v>
      </c>
      <c r="G416">
        <v>31.6112251281738</v>
      </c>
      <c r="H416">
        <v>32.336921691894503</v>
      </c>
      <c r="I416" s="3">
        <v>31.903364181518601</v>
      </c>
      <c r="J416">
        <v>32.054298400878899</v>
      </c>
      <c r="K416">
        <v>32.165515899658203</v>
      </c>
      <c r="L416">
        <v>31.8304347991943</v>
      </c>
      <c r="M416">
        <v>31.7521457672119</v>
      </c>
      <c r="N416">
        <v>31.748472213745099</v>
      </c>
      <c r="O416">
        <v>31.997623443603501</v>
      </c>
      <c r="P416">
        <v>32.020126342773402</v>
      </c>
      <c r="R416">
        <v>34</v>
      </c>
      <c r="S416">
        <v>34</v>
      </c>
      <c r="T416">
        <v>34</v>
      </c>
      <c r="U416">
        <v>80.400000000000006</v>
      </c>
      <c r="V416">
        <v>80.400000000000006</v>
      </c>
      <c r="W416">
        <v>80.400000000000006</v>
      </c>
      <c r="X416">
        <v>61.389000000000003</v>
      </c>
      <c r="Y416">
        <v>0</v>
      </c>
      <c r="Z416">
        <v>323.31</v>
      </c>
      <c r="AA416">
        <v>227620000000</v>
      </c>
      <c r="AB416">
        <v>2844</v>
      </c>
      <c r="AC416">
        <v>0.16471350058953199</v>
      </c>
      <c r="AD416">
        <v>5.9815883636474602E-2</v>
      </c>
      <c r="AE416">
        <v>0.41509587853923702</v>
      </c>
      <c r="AF416" t="s">
        <v>2307</v>
      </c>
      <c r="AG416" t="s">
        <v>2308</v>
      </c>
      <c r="AH416" t="s">
        <v>2309</v>
      </c>
      <c r="AI416" t="s">
        <v>2310</v>
      </c>
      <c r="AJ416" t="s">
        <v>2311</v>
      </c>
    </row>
    <row r="417" spans="1:36" x14ac:dyDescent="0.25">
      <c r="A417">
        <v>27.0987854003906</v>
      </c>
      <c r="B417">
        <v>26.8906440734863</v>
      </c>
      <c r="C417">
        <v>28.583589553833001</v>
      </c>
      <c r="D417">
        <v>28.7102375030518</v>
      </c>
      <c r="E417">
        <v>29.598556518554702</v>
      </c>
      <c r="F417">
        <v>28.789892196655298</v>
      </c>
      <c r="G417">
        <v>28.808147430419901</v>
      </c>
      <c r="H417">
        <v>29.494993209838899</v>
      </c>
      <c r="I417" s="3">
        <v>29.1063442230225</v>
      </c>
      <c r="J417">
        <v>29.576921463012699</v>
      </c>
      <c r="K417">
        <v>28.9847621917725</v>
      </c>
      <c r="L417">
        <v>28.471735000610401</v>
      </c>
      <c r="M417">
        <v>30.106742858886701</v>
      </c>
      <c r="N417">
        <v>24.668930053710898</v>
      </c>
      <c r="O417">
        <v>29.581436157226602</v>
      </c>
      <c r="P417">
        <v>29.8360080718994</v>
      </c>
      <c r="R417">
        <v>44</v>
      </c>
      <c r="S417">
        <v>42</v>
      </c>
      <c r="T417">
        <v>42</v>
      </c>
      <c r="U417">
        <v>53.2</v>
      </c>
      <c r="V417">
        <v>51.5</v>
      </c>
      <c r="W417">
        <v>51.5</v>
      </c>
      <c r="X417">
        <v>92.899000000000001</v>
      </c>
      <c r="Y417">
        <v>0</v>
      </c>
      <c r="Z417">
        <v>323.31</v>
      </c>
      <c r="AA417">
        <v>197120000000</v>
      </c>
      <c r="AB417">
        <v>2288</v>
      </c>
      <c r="AC417">
        <v>0.164580603635617</v>
      </c>
      <c r="AD417">
        <v>-0.29475426673889199</v>
      </c>
      <c r="AE417">
        <v>-0.414802986420921</v>
      </c>
      <c r="AF417" t="s">
        <v>2312</v>
      </c>
      <c r="AG417" t="s">
        <v>2312</v>
      </c>
      <c r="AH417" t="s">
        <v>2313</v>
      </c>
      <c r="AI417" t="s">
        <v>2314</v>
      </c>
      <c r="AJ417" t="s">
        <v>2315</v>
      </c>
    </row>
    <row r="418" spans="1:36" x14ac:dyDescent="0.25">
      <c r="A418">
        <v>34.238697052002003</v>
      </c>
      <c r="B418">
        <v>34.427547454833999</v>
      </c>
      <c r="C418">
        <v>34.664161682128899</v>
      </c>
      <c r="D418">
        <v>34.003448486328097</v>
      </c>
      <c r="E418">
        <v>33.769985198974602</v>
      </c>
      <c r="F418">
        <v>34.309726715087898</v>
      </c>
      <c r="G418">
        <v>33.9418334960938</v>
      </c>
      <c r="H418">
        <v>34.2474975585938</v>
      </c>
      <c r="I418" s="3">
        <v>34.092620849609403</v>
      </c>
      <c r="J418">
        <v>34.3148002624512</v>
      </c>
      <c r="K418">
        <v>34.8426322937012</v>
      </c>
      <c r="L418">
        <v>33.874176025390597</v>
      </c>
      <c r="M418">
        <v>34.122703552246101</v>
      </c>
      <c r="N418">
        <v>34.440479278564503</v>
      </c>
      <c r="O418">
        <v>34.165786743164098</v>
      </c>
      <c r="P418">
        <v>34.2218017578125</v>
      </c>
      <c r="R418">
        <v>25</v>
      </c>
      <c r="S418">
        <v>25</v>
      </c>
      <c r="T418">
        <v>25</v>
      </c>
      <c r="U418">
        <v>62.7</v>
      </c>
      <c r="V418">
        <v>62.7</v>
      </c>
      <c r="W418">
        <v>62.7</v>
      </c>
      <c r="X418">
        <v>51.83</v>
      </c>
      <c r="Y418">
        <v>0</v>
      </c>
      <c r="Z418">
        <v>323.31</v>
      </c>
      <c r="AA418">
        <v>538120000000</v>
      </c>
      <c r="AB418">
        <v>3812</v>
      </c>
      <c r="AC418">
        <v>0.16287370721436101</v>
      </c>
      <c r="AD418">
        <v>-5.9012889862060498E-2</v>
      </c>
      <c r="AE418">
        <v>-0.41103652081971098</v>
      </c>
      <c r="AF418" t="s">
        <v>2316</v>
      </c>
      <c r="AG418" t="s">
        <v>2317</v>
      </c>
      <c r="AH418" t="s">
        <v>2318</v>
      </c>
      <c r="AI418" t="s">
        <v>2319</v>
      </c>
      <c r="AJ418" t="s">
        <v>2320</v>
      </c>
    </row>
    <row r="419" spans="1:36" x14ac:dyDescent="0.25">
      <c r="A419">
        <v>28.8402919769287</v>
      </c>
      <c r="B419">
        <v>28.2593898773193</v>
      </c>
      <c r="C419">
        <v>28.962703704833999</v>
      </c>
      <c r="D419">
        <v>27.989019393920898</v>
      </c>
      <c r="E419">
        <v>27.6953125</v>
      </c>
      <c r="F419">
        <v>28.0016899108887</v>
      </c>
      <c r="G419">
        <v>28.281888961791999</v>
      </c>
      <c r="H419">
        <v>28.900148391723601</v>
      </c>
      <c r="I419" s="3">
        <v>28.154556274414102</v>
      </c>
      <c r="J419">
        <v>28.778438568115199</v>
      </c>
      <c r="K419">
        <v>29.0254611968994</v>
      </c>
      <c r="L419">
        <v>27.784004211425799</v>
      </c>
      <c r="M419">
        <v>27.692853927612301</v>
      </c>
      <c r="N419">
        <v>28.900091171264599</v>
      </c>
      <c r="O419">
        <v>28.926685333251999</v>
      </c>
      <c r="P419">
        <v>28.4988403320313</v>
      </c>
      <c r="R419">
        <v>8</v>
      </c>
      <c r="S419">
        <v>8</v>
      </c>
      <c r="T419">
        <v>8</v>
      </c>
      <c r="U419">
        <v>57</v>
      </c>
      <c r="V419">
        <v>57</v>
      </c>
      <c r="W419">
        <v>57</v>
      </c>
      <c r="X419">
        <v>19.462</v>
      </c>
      <c r="Y419">
        <v>0</v>
      </c>
      <c r="Z419">
        <v>163.34</v>
      </c>
      <c r="AA419">
        <v>28863000000</v>
      </c>
      <c r="AB419">
        <v>618</v>
      </c>
      <c r="AC419">
        <v>0.16262660142186899</v>
      </c>
      <c r="AD419">
        <v>-0.103810787200928</v>
      </c>
      <c r="AE419">
        <v>-0.41049053920961598</v>
      </c>
      <c r="AF419" t="s">
        <v>2321</v>
      </c>
      <c r="AG419" t="s">
        <v>2322</v>
      </c>
      <c r="AH419" t="s">
        <v>2323</v>
      </c>
      <c r="AI419" t="s">
        <v>2324</v>
      </c>
      <c r="AJ419" t="s">
        <v>2325</v>
      </c>
    </row>
    <row r="420" spans="1:36" x14ac:dyDescent="0.25">
      <c r="A420">
        <v>32.390872955322301</v>
      </c>
      <c r="B420">
        <v>31.265729904174801</v>
      </c>
      <c r="C420">
        <v>31.281347274780298</v>
      </c>
      <c r="D420">
        <v>32.245388031005902</v>
      </c>
      <c r="E420">
        <v>31.258279800415</v>
      </c>
      <c r="F420">
        <v>32.748371124267599</v>
      </c>
      <c r="G420">
        <v>32.776645660400398</v>
      </c>
      <c r="H420">
        <v>31.865665435791001</v>
      </c>
      <c r="I420" s="3">
        <v>32.487380981445298</v>
      </c>
      <c r="J420">
        <v>30.634952545166001</v>
      </c>
      <c r="K420">
        <v>31.836616516113299</v>
      </c>
      <c r="L420">
        <v>32.595550537109403</v>
      </c>
      <c r="M420">
        <v>32.567558288574197</v>
      </c>
      <c r="N420">
        <v>31.416090011596701</v>
      </c>
      <c r="O420">
        <v>31.6939086914063</v>
      </c>
      <c r="P420">
        <v>31.502420425415</v>
      </c>
      <c r="R420">
        <v>15</v>
      </c>
      <c r="S420">
        <v>15</v>
      </c>
      <c r="T420">
        <v>15</v>
      </c>
      <c r="U420">
        <v>54.3</v>
      </c>
      <c r="V420">
        <v>54.3</v>
      </c>
      <c r="W420">
        <v>54.3</v>
      </c>
      <c r="X420">
        <v>35.433999999999997</v>
      </c>
      <c r="Y420">
        <v>0</v>
      </c>
      <c r="Z420">
        <v>323.31</v>
      </c>
      <c r="AA420">
        <v>127550000000</v>
      </c>
      <c r="AB420">
        <v>1643</v>
      </c>
      <c r="AC420">
        <v>0.16226387499998701</v>
      </c>
      <c r="AD420">
        <v>0.137227773666382</v>
      </c>
      <c r="AE420">
        <v>0.40968876507220697</v>
      </c>
      <c r="AF420" t="s">
        <v>2326</v>
      </c>
      <c r="AG420" t="s">
        <v>2326</v>
      </c>
      <c r="AI420" t="s">
        <v>2327</v>
      </c>
      <c r="AJ420" t="s">
        <v>2328</v>
      </c>
    </row>
    <row r="421" spans="1:36" x14ac:dyDescent="0.25">
      <c r="A421">
        <v>28.103746414184599</v>
      </c>
      <c r="B421">
        <v>27.455757141113299</v>
      </c>
      <c r="C421">
        <v>29.1010417938232</v>
      </c>
      <c r="D421">
        <v>28.292678833007798</v>
      </c>
      <c r="E421">
        <v>29.049678802490199</v>
      </c>
      <c r="F421">
        <v>28.5892448425293</v>
      </c>
      <c r="G421">
        <v>27.935451507568398</v>
      </c>
      <c r="H421">
        <v>27.983865737915</v>
      </c>
      <c r="I421" s="3">
        <v>27.7624320983887</v>
      </c>
      <c r="J421">
        <v>28.491939544677699</v>
      </c>
      <c r="K421">
        <v>31.3174858093262</v>
      </c>
      <c r="L421">
        <v>28.172979354858398</v>
      </c>
      <c r="M421">
        <v>29.6793918609619</v>
      </c>
      <c r="N421">
        <v>26.385135650634801</v>
      </c>
      <c r="O421">
        <v>27.705762863159201</v>
      </c>
      <c r="P421">
        <v>28.814180374145501</v>
      </c>
      <c r="R421">
        <v>20</v>
      </c>
      <c r="S421">
        <v>20</v>
      </c>
      <c r="T421">
        <v>20</v>
      </c>
      <c r="U421">
        <v>51.5</v>
      </c>
      <c r="V421">
        <v>51.5</v>
      </c>
      <c r="W421">
        <v>51.5</v>
      </c>
      <c r="X421">
        <v>58.343000000000004</v>
      </c>
      <c r="Y421">
        <v>0</v>
      </c>
      <c r="Z421">
        <v>323.31</v>
      </c>
      <c r="AA421">
        <v>10150000000</v>
      </c>
      <c r="AB421">
        <v>139</v>
      </c>
      <c r="AC421">
        <v>0.16113677480029301</v>
      </c>
      <c r="AD421">
        <v>-0.227230310440063</v>
      </c>
      <c r="AE421">
        <v>-0.407194914712316</v>
      </c>
      <c r="AF421" t="s">
        <v>2329</v>
      </c>
      <c r="AG421" t="s">
        <v>2329</v>
      </c>
      <c r="AH421" t="s">
        <v>2330</v>
      </c>
      <c r="AI421" t="s">
        <v>2331</v>
      </c>
      <c r="AJ421" t="s">
        <v>2332</v>
      </c>
    </row>
    <row r="422" spans="1:36" x14ac:dyDescent="0.25">
      <c r="A422">
        <v>29.463846206665</v>
      </c>
      <c r="B422">
        <v>28.278570175170898</v>
      </c>
      <c r="C422">
        <v>25.156805038452099</v>
      </c>
      <c r="D422">
        <v>30.2806282043457</v>
      </c>
      <c r="E422">
        <v>30.6693229675293</v>
      </c>
      <c r="F422">
        <v>31.720043182373001</v>
      </c>
      <c r="G422">
        <v>31.296688079833999</v>
      </c>
      <c r="H422">
        <v>27.4552097320557</v>
      </c>
      <c r="I422" s="3">
        <v>29.9215297698975</v>
      </c>
      <c r="J422">
        <v>26.237247467041001</v>
      </c>
      <c r="K422">
        <v>27.2602443695068</v>
      </c>
      <c r="L422">
        <v>31.0340690612793</v>
      </c>
      <c r="M422">
        <v>30.846925735473601</v>
      </c>
      <c r="N422">
        <v>29.061494827270501</v>
      </c>
      <c r="O422">
        <v>27.831529617309599</v>
      </c>
      <c r="P422">
        <v>28.939744949340799</v>
      </c>
      <c r="R422">
        <v>9</v>
      </c>
      <c r="S422">
        <v>9</v>
      </c>
      <c r="T422">
        <v>9</v>
      </c>
      <c r="U422">
        <v>41.4</v>
      </c>
      <c r="V422">
        <v>41.4</v>
      </c>
      <c r="W422">
        <v>41.4</v>
      </c>
      <c r="X422">
        <v>26.434000000000001</v>
      </c>
      <c r="Y422">
        <v>0</v>
      </c>
      <c r="Z422">
        <v>90.69</v>
      </c>
      <c r="AA422">
        <v>17463000000</v>
      </c>
      <c r="AB422">
        <v>180</v>
      </c>
      <c r="AC422">
        <v>0.15943199522172799</v>
      </c>
      <c r="AD422">
        <v>0.39854097366333002</v>
      </c>
      <c r="AE422">
        <v>0.40341566635009202</v>
      </c>
      <c r="AF422" t="s">
        <v>2333</v>
      </c>
      <c r="AG422" t="s">
        <v>2333</v>
      </c>
      <c r="AI422" t="s">
        <v>2334</v>
      </c>
      <c r="AJ422" t="s">
        <v>2335</v>
      </c>
    </row>
    <row r="423" spans="1:36" x14ac:dyDescent="0.25">
      <c r="A423">
        <v>29.703058242797901</v>
      </c>
      <c r="B423">
        <v>29.571975708007798</v>
      </c>
      <c r="C423">
        <v>30.012653350830099</v>
      </c>
      <c r="D423">
        <v>29.427923202514599</v>
      </c>
      <c r="E423">
        <v>30.155448913574201</v>
      </c>
      <c r="F423">
        <v>29.147731781005898</v>
      </c>
      <c r="G423">
        <v>29.5089225769043</v>
      </c>
      <c r="H423">
        <v>30.225040435791001</v>
      </c>
      <c r="I423" s="3">
        <v>29.771842956543001</v>
      </c>
      <c r="J423">
        <v>29.867603302001999</v>
      </c>
      <c r="K423">
        <v>29.6945991516113</v>
      </c>
      <c r="L423">
        <v>30.372438430786101</v>
      </c>
      <c r="M423">
        <v>30.0838527679443</v>
      </c>
      <c r="N423">
        <v>29.100692749023398</v>
      </c>
      <c r="O423">
        <v>29.719928741455099</v>
      </c>
      <c r="P423">
        <v>29.739229202270501</v>
      </c>
      <c r="R423">
        <v>12</v>
      </c>
      <c r="S423">
        <v>12</v>
      </c>
      <c r="T423">
        <v>12</v>
      </c>
      <c r="U423">
        <v>85.1</v>
      </c>
      <c r="V423">
        <v>85.1</v>
      </c>
      <c r="W423">
        <v>85.1</v>
      </c>
      <c r="X423">
        <v>16.832000000000001</v>
      </c>
      <c r="Y423">
        <v>0</v>
      </c>
      <c r="Z423">
        <v>323.31</v>
      </c>
      <c r="AA423">
        <v>84939000000</v>
      </c>
      <c r="AB423">
        <v>1977</v>
      </c>
      <c r="AC423">
        <v>0.15875409351618699</v>
      </c>
      <c r="AD423">
        <v>-7.4679136276245103E-2</v>
      </c>
      <c r="AE423">
        <v>-0.40191043282822703</v>
      </c>
      <c r="AF423" t="s">
        <v>2336</v>
      </c>
      <c r="AG423" t="s">
        <v>2337</v>
      </c>
      <c r="AH423" t="s">
        <v>2338</v>
      </c>
      <c r="AI423" t="s">
        <v>2339</v>
      </c>
      <c r="AJ423" t="s">
        <v>2340</v>
      </c>
    </row>
    <row r="424" spans="1:36" x14ac:dyDescent="0.25">
      <c r="A424">
        <v>28.868000030517599</v>
      </c>
      <c r="B424">
        <v>29.687992095947301</v>
      </c>
      <c r="C424">
        <v>29.8335056304932</v>
      </c>
      <c r="D424">
        <v>29.461584091186499</v>
      </c>
      <c r="E424">
        <v>28.939857482910199</v>
      </c>
      <c r="F424">
        <v>28.743425369262699</v>
      </c>
      <c r="G424">
        <v>28.922126770019499</v>
      </c>
      <c r="H424">
        <v>30.639186859130898</v>
      </c>
      <c r="I424" s="3">
        <v>29.2806282043457</v>
      </c>
      <c r="J424">
        <v>30.198003768920898</v>
      </c>
      <c r="K424">
        <v>30.040485382080099</v>
      </c>
      <c r="L424">
        <v>29.765312194824201</v>
      </c>
      <c r="M424">
        <v>28.507524490356399</v>
      </c>
      <c r="N424">
        <v>27.4393634796143</v>
      </c>
      <c r="O424">
        <v>30.500095367431602</v>
      </c>
      <c r="P424">
        <v>30.842136383056602</v>
      </c>
      <c r="R424">
        <v>22</v>
      </c>
      <c r="S424">
        <v>20</v>
      </c>
      <c r="T424">
        <v>10</v>
      </c>
      <c r="U424">
        <v>55.7</v>
      </c>
      <c r="V424">
        <v>52.8</v>
      </c>
      <c r="W424">
        <v>26.8</v>
      </c>
      <c r="X424">
        <v>60.173999999999999</v>
      </c>
      <c r="Y424">
        <v>0</v>
      </c>
      <c r="Z424">
        <v>320.51</v>
      </c>
      <c r="AA424">
        <v>26912000000</v>
      </c>
      <c r="AB424">
        <v>403</v>
      </c>
      <c r="AC424">
        <v>0.158589624651052</v>
      </c>
      <c r="AD424">
        <v>-0.184733867645264</v>
      </c>
      <c r="AE424">
        <v>-0.40154503251224799</v>
      </c>
      <c r="AF424" t="s">
        <v>2341</v>
      </c>
      <c r="AG424" t="s">
        <v>2341</v>
      </c>
      <c r="AH424" t="s">
        <v>2342</v>
      </c>
      <c r="AI424" t="s">
        <v>818</v>
      </c>
      <c r="AJ424" t="s">
        <v>2343</v>
      </c>
    </row>
    <row r="425" spans="1:36" x14ac:dyDescent="0.25">
      <c r="A425">
        <v>31.520048141479499</v>
      </c>
      <c r="B425">
        <v>32.120159149169901</v>
      </c>
      <c r="C425">
        <v>32.102058410644503</v>
      </c>
      <c r="D425">
        <v>31.6883754730225</v>
      </c>
      <c r="E425">
        <v>31.512487411498999</v>
      </c>
      <c r="F425">
        <v>31.4880275726318</v>
      </c>
      <c r="G425">
        <v>31.248754501342798</v>
      </c>
      <c r="H425">
        <v>32.067085266113303</v>
      </c>
      <c r="I425" s="3">
        <v>31.450319290161101</v>
      </c>
      <c r="J425">
        <v>31.679887771606399</v>
      </c>
      <c r="K425">
        <v>32.108924865722699</v>
      </c>
      <c r="L425">
        <v>31.3360710144043</v>
      </c>
      <c r="M425">
        <v>31.6698303222656</v>
      </c>
      <c r="N425">
        <v>31.7194309234619</v>
      </c>
      <c r="O425">
        <v>31.506444931030298</v>
      </c>
      <c r="P425">
        <v>31.8163871765137</v>
      </c>
      <c r="R425">
        <v>13</v>
      </c>
      <c r="S425">
        <v>13</v>
      </c>
      <c r="T425">
        <v>13</v>
      </c>
      <c r="U425">
        <v>65.3</v>
      </c>
      <c r="V425">
        <v>65.3</v>
      </c>
      <c r="W425">
        <v>65.3</v>
      </c>
      <c r="X425">
        <v>22.206</v>
      </c>
      <c r="Y425">
        <v>0</v>
      </c>
      <c r="Z425">
        <v>323.31</v>
      </c>
      <c r="AA425">
        <v>218380000000</v>
      </c>
      <c r="AB425">
        <v>2619</v>
      </c>
      <c r="AC425">
        <v>0.155364341303138</v>
      </c>
      <c r="AD425">
        <v>5.74624538421631E-2</v>
      </c>
      <c r="AE425">
        <v>0.39436286426827299</v>
      </c>
      <c r="AF425" t="s">
        <v>2344</v>
      </c>
      <c r="AG425" t="s">
        <v>2344</v>
      </c>
      <c r="AH425" t="s">
        <v>2345</v>
      </c>
      <c r="AI425" t="s">
        <v>2346</v>
      </c>
      <c r="AJ425" t="s">
        <v>2347</v>
      </c>
    </row>
    <row r="426" spans="1:36" x14ac:dyDescent="0.25">
      <c r="A426">
        <v>31.1602668762207</v>
      </c>
      <c r="B426">
        <v>31.971138000488299</v>
      </c>
      <c r="C426">
        <v>31.828090667724599</v>
      </c>
      <c r="D426">
        <v>31.173194885253899</v>
      </c>
      <c r="E426">
        <v>30.846551895141602</v>
      </c>
      <c r="F426">
        <v>31.2436008453369</v>
      </c>
      <c r="G426">
        <v>30.538158416748001</v>
      </c>
      <c r="H426">
        <v>31.776351928710898</v>
      </c>
      <c r="I426" s="3">
        <v>29.8682956695557</v>
      </c>
      <c r="J426">
        <v>31.131669998168899</v>
      </c>
      <c r="K426">
        <v>32.017440795898402</v>
      </c>
      <c r="L426">
        <v>31.202680587768601</v>
      </c>
      <c r="M426">
        <v>31.2672939300537</v>
      </c>
      <c r="N426">
        <v>31.2151203155518</v>
      </c>
      <c r="O426">
        <v>31.709892272949201</v>
      </c>
      <c r="P426">
        <v>31.232721328735401</v>
      </c>
      <c r="R426">
        <v>31</v>
      </c>
      <c r="S426">
        <v>31</v>
      </c>
      <c r="T426">
        <v>31</v>
      </c>
      <c r="U426">
        <v>82.1</v>
      </c>
      <c r="V426">
        <v>82.1</v>
      </c>
      <c r="W426">
        <v>82.1</v>
      </c>
      <c r="X426">
        <v>54.05</v>
      </c>
      <c r="Y426">
        <v>0</v>
      </c>
      <c r="Z426">
        <v>323.31</v>
      </c>
      <c r="AA426">
        <v>375250000000</v>
      </c>
      <c r="AB426">
        <v>3135</v>
      </c>
      <c r="AC426">
        <v>0.15513641047155299</v>
      </c>
      <c r="AD426">
        <v>0.11152982711792001</v>
      </c>
      <c r="AE426">
        <v>0.39385410210766802</v>
      </c>
      <c r="AF426" t="s">
        <v>2348</v>
      </c>
      <c r="AG426" t="s">
        <v>2348</v>
      </c>
      <c r="AH426" t="s">
        <v>2349</v>
      </c>
      <c r="AI426" t="s">
        <v>2350</v>
      </c>
      <c r="AJ426" t="s">
        <v>2351</v>
      </c>
    </row>
    <row r="427" spans="1:36" x14ac:dyDescent="0.25">
      <c r="A427">
        <v>31.660083770751999</v>
      </c>
      <c r="B427">
        <v>29.784223556518601</v>
      </c>
      <c r="C427">
        <v>31.817798614501999</v>
      </c>
      <c r="D427">
        <v>30.911279678344702</v>
      </c>
      <c r="E427">
        <v>30.744066238403299</v>
      </c>
      <c r="F427">
        <v>31.4265232086182</v>
      </c>
      <c r="G427">
        <v>30.878839492797901</v>
      </c>
      <c r="H427">
        <v>31.647058486938501</v>
      </c>
      <c r="I427" s="3">
        <v>31.274642944335898</v>
      </c>
      <c r="J427">
        <v>30.907344818115199</v>
      </c>
      <c r="K427">
        <v>32.208595275878899</v>
      </c>
      <c r="L427">
        <v>31.2601318359375</v>
      </c>
      <c r="M427">
        <v>30.965541839599599</v>
      </c>
      <c r="N427">
        <v>31.4512538909912</v>
      </c>
      <c r="O427">
        <v>31.013584136962901</v>
      </c>
      <c r="P427">
        <v>30.697351455688501</v>
      </c>
      <c r="R427">
        <v>31</v>
      </c>
      <c r="S427">
        <v>31</v>
      </c>
      <c r="T427">
        <v>3</v>
      </c>
      <c r="U427">
        <v>51.2</v>
      </c>
      <c r="V427">
        <v>51.2</v>
      </c>
      <c r="W427">
        <v>3.7</v>
      </c>
      <c r="X427">
        <v>79.811000000000007</v>
      </c>
      <c r="Y427">
        <v>0</v>
      </c>
      <c r="Z427">
        <v>323.31</v>
      </c>
      <c r="AA427">
        <v>83563000000</v>
      </c>
      <c r="AB427">
        <v>829</v>
      </c>
      <c r="AC427">
        <v>0.15449903522345601</v>
      </c>
      <c r="AD427">
        <v>-0.11357164382934599</v>
      </c>
      <c r="AE427">
        <v>-0.39243057869307701</v>
      </c>
      <c r="AF427" t="s">
        <v>2352</v>
      </c>
      <c r="AG427" t="s">
        <v>2352</v>
      </c>
      <c r="AJ427" t="s">
        <v>2353</v>
      </c>
    </row>
    <row r="428" spans="1:36" x14ac:dyDescent="0.25">
      <c r="A428">
        <v>30.687290191650401</v>
      </c>
      <c r="B428">
        <v>30.274642944335898</v>
      </c>
      <c r="C428">
        <v>29.003137588501001</v>
      </c>
      <c r="D428">
        <v>30.298656463623001</v>
      </c>
      <c r="E428">
        <v>32.197944641113303</v>
      </c>
      <c r="F428">
        <v>31.5215950012207</v>
      </c>
      <c r="G428">
        <v>31.102308273315401</v>
      </c>
      <c r="H428">
        <v>27.8748455047607</v>
      </c>
      <c r="I428" s="3">
        <v>30.4740200042725</v>
      </c>
      <c r="J428">
        <v>29.382017135620099</v>
      </c>
      <c r="K428">
        <v>28.6585693359375</v>
      </c>
      <c r="L428">
        <v>31.2430324554443</v>
      </c>
      <c r="M428">
        <v>31.5619716644287</v>
      </c>
      <c r="N428">
        <v>30.395195007324201</v>
      </c>
      <c r="O428">
        <v>28.958202362060501</v>
      </c>
      <c r="P428">
        <v>30.3875122070313</v>
      </c>
      <c r="R428">
        <v>34</v>
      </c>
      <c r="S428">
        <v>34</v>
      </c>
      <c r="T428">
        <v>34</v>
      </c>
      <c r="U428">
        <v>50.5</v>
      </c>
      <c r="V428">
        <v>50.5</v>
      </c>
      <c r="W428">
        <v>50.5</v>
      </c>
      <c r="X428">
        <v>86.228999999999999</v>
      </c>
      <c r="Y428">
        <v>0</v>
      </c>
      <c r="Z428">
        <v>294.39999999999998</v>
      </c>
      <c r="AA428">
        <v>43397000000</v>
      </c>
      <c r="AB428">
        <v>635</v>
      </c>
      <c r="AC428">
        <v>0.15221112389018099</v>
      </c>
      <c r="AD428">
        <v>0.23748755455017101</v>
      </c>
      <c r="AE428">
        <v>0.38731043076937199</v>
      </c>
      <c r="AF428" t="s">
        <v>2354</v>
      </c>
      <c r="AG428" t="s">
        <v>2354</v>
      </c>
      <c r="AH428" t="s">
        <v>2355</v>
      </c>
      <c r="AI428" t="s">
        <v>2356</v>
      </c>
      <c r="AJ428" t="s">
        <v>2357</v>
      </c>
    </row>
    <row r="429" spans="1:36" x14ac:dyDescent="0.25">
      <c r="A429">
        <v>29.025672912597699</v>
      </c>
      <c r="B429">
        <v>28.486925125122099</v>
      </c>
      <c r="C429">
        <v>28.895677566528299</v>
      </c>
      <c r="D429">
        <v>28.090379714965799</v>
      </c>
      <c r="E429">
        <v>28.835962295532202</v>
      </c>
      <c r="F429">
        <v>29.227613449096701</v>
      </c>
      <c r="G429">
        <v>29.971584320068398</v>
      </c>
      <c r="H429">
        <v>29.107566833496101</v>
      </c>
      <c r="I429" s="3">
        <v>29.233751296997099</v>
      </c>
      <c r="J429">
        <v>29.605884552001999</v>
      </c>
      <c r="K429">
        <v>30.259233474731399</v>
      </c>
      <c r="L429">
        <v>28.744003295898398</v>
      </c>
      <c r="M429">
        <v>28.497774124145501</v>
      </c>
      <c r="N429">
        <v>27.168634414672901</v>
      </c>
      <c r="O429">
        <v>29.830064773559599</v>
      </c>
      <c r="P429">
        <v>29.490697860717798</v>
      </c>
      <c r="R429">
        <v>24</v>
      </c>
      <c r="S429">
        <v>24</v>
      </c>
      <c r="T429">
        <v>24</v>
      </c>
      <c r="U429">
        <v>62.8</v>
      </c>
      <c r="V429">
        <v>62.8</v>
      </c>
      <c r="W429">
        <v>62.8</v>
      </c>
      <c r="X429">
        <v>54.234999999999999</v>
      </c>
      <c r="Y429">
        <v>0</v>
      </c>
      <c r="Z429">
        <v>289.41000000000003</v>
      </c>
      <c r="AA429">
        <v>19349000000</v>
      </c>
      <c r="AB429">
        <v>328</v>
      </c>
      <c r="AC429">
        <v>0.14816007643277701</v>
      </c>
      <c r="AD429">
        <v>-0.14858269691467299</v>
      </c>
      <c r="AE429">
        <v>-0.37820465446732299</v>
      </c>
      <c r="AF429" t="s">
        <v>2358</v>
      </c>
      <c r="AG429" t="s">
        <v>2359</v>
      </c>
      <c r="AH429" t="s">
        <v>2360</v>
      </c>
      <c r="AI429" t="s">
        <v>2361</v>
      </c>
      <c r="AJ429" t="s">
        <v>2362</v>
      </c>
    </row>
    <row r="430" spans="1:36" x14ac:dyDescent="0.25">
      <c r="A430">
        <v>30.109611511230501</v>
      </c>
      <c r="B430">
        <v>31.660976409912099</v>
      </c>
      <c r="C430">
        <v>29.334709167480501</v>
      </c>
      <c r="D430">
        <v>31.026569366455099</v>
      </c>
      <c r="E430">
        <v>31.920183181762699</v>
      </c>
      <c r="F430">
        <v>31.667251586914102</v>
      </c>
      <c r="G430">
        <v>32.469249725341797</v>
      </c>
      <c r="H430">
        <v>31.378599166870099</v>
      </c>
      <c r="I430" s="3">
        <v>32.179080963134801</v>
      </c>
      <c r="J430">
        <v>29.100767135620099</v>
      </c>
      <c r="K430">
        <v>30.069328308105501</v>
      </c>
      <c r="L430">
        <v>31.505973815918001</v>
      </c>
      <c r="M430">
        <v>32.234664916992202</v>
      </c>
      <c r="N430">
        <v>28.777717590331999</v>
      </c>
      <c r="O430">
        <v>31.5401935577393</v>
      </c>
      <c r="P430">
        <v>32.290138244628899</v>
      </c>
      <c r="R430">
        <v>31</v>
      </c>
      <c r="S430">
        <v>31</v>
      </c>
      <c r="T430">
        <v>31</v>
      </c>
      <c r="U430">
        <v>44.1</v>
      </c>
      <c r="V430">
        <v>44.1</v>
      </c>
      <c r="W430">
        <v>44.1</v>
      </c>
      <c r="X430">
        <v>98.363</v>
      </c>
      <c r="Y430">
        <v>0</v>
      </c>
      <c r="Z430">
        <v>323.31</v>
      </c>
      <c r="AA430">
        <v>46331000000</v>
      </c>
      <c r="AB430">
        <v>675</v>
      </c>
      <c r="AC430">
        <v>0.146450493984361</v>
      </c>
      <c r="AD430">
        <v>0.233660697937012</v>
      </c>
      <c r="AE430">
        <v>0.37434645554896701</v>
      </c>
      <c r="AF430" t="s">
        <v>461</v>
      </c>
      <c r="AG430" t="s">
        <v>461</v>
      </c>
      <c r="AI430" t="s">
        <v>462</v>
      </c>
      <c r="AJ430" t="s">
        <v>463</v>
      </c>
    </row>
    <row r="431" spans="1:36" x14ac:dyDescent="0.25">
      <c r="A431">
        <v>30.294609069824201</v>
      </c>
      <c r="B431">
        <v>32.213672637939503</v>
      </c>
      <c r="C431">
        <v>30.627231597900401</v>
      </c>
      <c r="D431">
        <v>27.226465225219702</v>
      </c>
      <c r="E431">
        <v>25.202844619751001</v>
      </c>
      <c r="F431">
        <v>25.9238376617432</v>
      </c>
      <c r="G431">
        <v>27.610414505004901</v>
      </c>
      <c r="H431">
        <v>30.850133895873999</v>
      </c>
      <c r="I431" s="3">
        <v>24.8888339996338</v>
      </c>
      <c r="J431">
        <v>30.2603549957275</v>
      </c>
      <c r="K431">
        <v>32.198295593261697</v>
      </c>
      <c r="L431">
        <v>27.778375625610401</v>
      </c>
      <c r="M431">
        <v>25.975000381469702</v>
      </c>
      <c r="N431">
        <v>30.485101699829102</v>
      </c>
      <c r="O431">
        <v>31.8475227355957</v>
      </c>
      <c r="P431">
        <v>30.3930473327637</v>
      </c>
      <c r="R431">
        <v>39</v>
      </c>
      <c r="S431">
        <v>37</v>
      </c>
      <c r="T431">
        <v>35</v>
      </c>
      <c r="U431">
        <v>64.900000000000006</v>
      </c>
      <c r="V431">
        <v>62.6</v>
      </c>
      <c r="W431">
        <v>60</v>
      </c>
      <c r="X431">
        <v>85.341999999999999</v>
      </c>
      <c r="Y431">
        <v>0</v>
      </c>
      <c r="Z431">
        <v>323.31</v>
      </c>
      <c r="AA431">
        <v>111310000000</v>
      </c>
      <c r="AB431">
        <v>930</v>
      </c>
      <c r="AC431">
        <v>0.14317272605617901</v>
      </c>
      <c r="AD431">
        <v>-0.48466539382934598</v>
      </c>
      <c r="AE431">
        <v>-0.36692315083203803</v>
      </c>
      <c r="AF431" t="s">
        <v>2363</v>
      </c>
      <c r="AG431" t="s">
        <v>2364</v>
      </c>
      <c r="AH431" t="s">
        <v>2365</v>
      </c>
      <c r="AI431" t="s">
        <v>2366</v>
      </c>
      <c r="AJ431" t="s">
        <v>2367</v>
      </c>
    </row>
    <row r="432" spans="1:36" x14ac:dyDescent="0.25">
      <c r="A432">
        <v>29.648817062377901</v>
      </c>
      <c r="B432">
        <v>28.578271865844702</v>
      </c>
      <c r="C432">
        <v>29.175575256347699</v>
      </c>
      <c r="D432">
        <v>28.152381896972699</v>
      </c>
      <c r="E432">
        <v>27.593275070190401</v>
      </c>
      <c r="F432">
        <v>28.828325271606399</v>
      </c>
      <c r="G432">
        <v>28.519458770751999</v>
      </c>
      <c r="H432">
        <v>29.001018524169901</v>
      </c>
      <c r="I432" s="3">
        <v>28.976482391357401</v>
      </c>
      <c r="J432">
        <v>28.0104675292969</v>
      </c>
      <c r="K432">
        <v>29.7588787078857</v>
      </c>
      <c r="L432">
        <v>28.3510646820068</v>
      </c>
      <c r="M432">
        <v>27.5636177062988</v>
      </c>
      <c r="N432">
        <v>29.006298065185501</v>
      </c>
      <c r="O432">
        <v>29.373703002929702</v>
      </c>
      <c r="P432">
        <v>29.476783752441399</v>
      </c>
      <c r="R432">
        <v>12</v>
      </c>
      <c r="S432">
        <v>12</v>
      </c>
      <c r="T432">
        <v>12</v>
      </c>
      <c r="U432">
        <v>65.2</v>
      </c>
      <c r="V432">
        <v>65.2</v>
      </c>
      <c r="W432">
        <v>65.2</v>
      </c>
      <c r="X432">
        <v>24.640999999999998</v>
      </c>
      <c r="Y432">
        <v>0</v>
      </c>
      <c r="Z432">
        <v>259.60000000000002</v>
      </c>
      <c r="AA432">
        <v>41831000000</v>
      </c>
      <c r="AB432">
        <v>442</v>
      </c>
      <c r="AC432">
        <v>0.14115363756620999</v>
      </c>
      <c r="AD432">
        <v>-0.12752151489257799</v>
      </c>
      <c r="AE432">
        <v>-0.36233324271005901</v>
      </c>
      <c r="AF432" t="s">
        <v>2368</v>
      </c>
      <c r="AG432" t="s">
        <v>2368</v>
      </c>
      <c r="AH432" t="s">
        <v>2369</v>
      </c>
      <c r="AI432" t="s">
        <v>2370</v>
      </c>
      <c r="AJ432" t="s">
        <v>2371</v>
      </c>
    </row>
    <row r="433" spans="1:36" x14ac:dyDescent="0.25">
      <c r="A433">
        <v>30.306934356689499</v>
      </c>
      <c r="B433">
        <v>28.538528442382798</v>
      </c>
      <c r="C433">
        <v>28.371191024780298</v>
      </c>
      <c r="D433">
        <v>27.554498672485401</v>
      </c>
      <c r="E433">
        <v>31.2294597625732</v>
      </c>
      <c r="F433">
        <v>31.235862731933601</v>
      </c>
      <c r="G433">
        <v>30.517658233642599</v>
      </c>
      <c r="H433">
        <v>29.6475315093994</v>
      </c>
      <c r="I433" s="3">
        <v>31.069135665893601</v>
      </c>
      <c r="J433">
        <v>27.011905670166001</v>
      </c>
      <c r="K433">
        <v>25.6262817382813</v>
      </c>
      <c r="L433">
        <v>31.425373077392599</v>
      </c>
      <c r="M433">
        <v>31.8352241516113</v>
      </c>
      <c r="N433">
        <v>28.809036254882798</v>
      </c>
      <c r="O433">
        <v>29.308040618896499</v>
      </c>
      <c r="P433">
        <v>29.72900390625</v>
      </c>
      <c r="R433">
        <v>42</v>
      </c>
      <c r="S433">
        <v>42</v>
      </c>
      <c r="T433">
        <v>42</v>
      </c>
      <c r="U433">
        <v>65.8</v>
      </c>
      <c r="V433">
        <v>65.8</v>
      </c>
      <c r="W433">
        <v>65.8</v>
      </c>
      <c r="X433">
        <v>75.754999999999995</v>
      </c>
      <c r="Y433">
        <v>0</v>
      </c>
      <c r="Z433">
        <v>323.31</v>
      </c>
      <c r="AA433">
        <v>72770000000</v>
      </c>
      <c r="AB433">
        <v>1194</v>
      </c>
      <c r="AC433">
        <v>0.13765726384386501</v>
      </c>
      <c r="AD433">
        <v>0.32345795631408703</v>
      </c>
      <c r="AE433">
        <v>0.35435369367820901</v>
      </c>
      <c r="AF433" t="s">
        <v>2372</v>
      </c>
      <c r="AG433" t="s">
        <v>2373</v>
      </c>
      <c r="AH433" t="s">
        <v>2374</v>
      </c>
      <c r="AI433" t="s">
        <v>2375</v>
      </c>
      <c r="AJ433" t="s">
        <v>2376</v>
      </c>
    </row>
    <row r="434" spans="1:36" x14ac:dyDescent="0.25">
      <c r="A434">
        <v>36.034980773925803</v>
      </c>
      <c r="B434">
        <v>35.086860656738303</v>
      </c>
      <c r="C434">
        <v>34.402229309082003</v>
      </c>
      <c r="D434">
        <v>35.331813812255902</v>
      </c>
      <c r="E434">
        <v>35.505393981933601</v>
      </c>
      <c r="F434">
        <v>35.026634216308601</v>
      </c>
      <c r="G434">
        <v>35.1705322265625</v>
      </c>
      <c r="H434">
        <v>35.069358825683601</v>
      </c>
      <c r="I434" s="3">
        <v>35.362804412841797</v>
      </c>
      <c r="J434">
        <v>34.765052795410199</v>
      </c>
      <c r="K434">
        <v>35.292655944824197</v>
      </c>
      <c r="L434">
        <v>35.174892425537102</v>
      </c>
      <c r="M434">
        <v>35.297206878662102</v>
      </c>
      <c r="N434">
        <v>35.897285461425803</v>
      </c>
      <c r="O434">
        <v>34.050754547119098</v>
      </c>
      <c r="P434">
        <v>35.092109680175803</v>
      </c>
      <c r="R434">
        <v>42</v>
      </c>
      <c r="S434">
        <v>42</v>
      </c>
      <c r="T434">
        <v>42</v>
      </c>
      <c r="U434">
        <v>72.7</v>
      </c>
      <c r="V434">
        <v>72.7</v>
      </c>
      <c r="W434">
        <v>72.7</v>
      </c>
      <c r="X434">
        <v>59.753</v>
      </c>
      <c r="Y434">
        <v>0</v>
      </c>
      <c r="Z434">
        <v>323.31</v>
      </c>
      <c r="AA434">
        <v>1436600000000</v>
      </c>
      <c r="AB434">
        <v>8637</v>
      </c>
      <c r="AC434">
        <v>0.134628094570137</v>
      </c>
      <c r="AD434">
        <v>8.6880207061767606E-2</v>
      </c>
      <c r="AE434">
        <v>0.34740783654560498</v>
      </c>
      <c r="AF434" t="s">
        <v>2377</v>
      </c>
      <c r="AG434" t="s">
        <v>2377</v>
      </c>
      <c r="AH434" t="s">
        <v>2378</v>
      </c>
      <c r="AI434" t="s">
        <v>2379</v>
      </c>
      <c r="AJ434" t="s">
        <v>2380</v>
      </c>
    </row>
    <row r="435" spans="1:36" x14ac:dyDescent="0.25">
      <c r="A435">
        <v>28.698595046997099</v>
      </c>
      <c r="B435">
        <v>27.598680496215799</v>
      </c>
      <c r="C435">
        <v>29.5961589813232</v>
      </c>
      <c r="D435">
        <v>28.2989826202393</v>
      </c>
      <c r="E435">
        <v>27.667293548583999</v>
      </c>
      <c r="F435">
        <v>28.392885208129901</v>
      </c>
      <c r="G435">
        <v>27.581615447998001</v>
      </c>
      <c r="H435">
        <v>29.3829650878906</v>
      </c>
      <c r="I435" s="3">
        <v>27.3608493804932</v>
      </c>
      <c r="J435">
        <v>28.531406402587901</v>
      </c>
      <c r="K435">
        <v>29.231920242309599</v>
      </c>
      <c r="L435">
        <v>27.730201721191399</v>
      </c>
      <c r="M435">
        <v>28.5689182281494</v>
      </c>
      <c r="N435">
        <v>29.057756423950199</v>
      </c>
      <c r="O435">
        <v>29.013771057128899</v>
      </c>
      <c r="P435">
        <v>28.701969146728501</v>
      </c>
      <c r="R435">
        <v>31</v>
      </c>
      <c r="S435">
        <v>31</v>
      </c>
      <c r="T435">
        <v>20</v>
      </c>
      <c r="U435">
        <v>45.6</v>
      </c>
      <c r="V435">
        <v>45.6</v>
      </c>
      <c r="W435">
        <v>33.4</v>
      </c>
      <c r="X435">
        <v>68.570999999999998</v>
      </c>
      <c r="Y435">
        <v>0</v>
      </c>
      <c r="Z435">
        <v>256.52999999999997</v>
      </c>
      <c r="AA435">
        <v>40097000000</v>
      </c>
      <c r="AB435">
        <v>775</v>
      </c>
      <c r="AC435">
        <v>0.13017167800597301</v>
      </c>
      <c r="AD435">
        <v>-0.122452020645142</v>
      </c>
      <c r="AE435">
        <v>-0.33713344437458198</v>
      </c>
      <c r="AF435" t="s">
        <v>2381</v>
      </c>
      <c r="AG435" t="s">
        <v>2382</v>
      </c>
      <c r="AI435" t="s">
        <v>2383</v>
      </c>
      <c r="AJ435" t="s">
        <v>2384</v>
      </c>
    </row>
    <row r="436" spans="1:36" x14ac:dyDescent="0.25">
      <c r="A436">
        <v>32.242465972900398</v>
      </c>
      <c r="B436">
        <v>30.7995414733887</v>
      </c>
      <c r="C436">
        <v>32.403522491455099</v>
      </c>
      <c r="D436">
        <v>31.992872238159201</v>
      </c>
      <c r="E436">
        <v>32.050186157226598</v>
      </c>
      <c r="F436">
        <v>32.088695526122997</v>
      </c>
      <c r="G436">
        <v>32.0150146484375</v>
      </c>
      <c r="H436">
        <v>31.904979705810501</v>
      </c>
      <c r="I436" s="3">
        <v>31.875219345092798</v>
      </c>
      <c r="J436">
        <v>31.921070098876999</v>
      </c>
      <c r="K436">
        <v>32.422267913818402</v>
      </c>
      <c r="L436">
        <v>31.875072479248001</v>
      </c>
      <c r="M436">
        <v>31.846178054809599</v>
      </c>
      <c r="N436">
        <v>32.1851196289063</v>
      </c>
      <c r="O436">
        <v>32.045764923095703</v>
      </c>
      <c r="P436">
        <v>31.829299926757798</v>
      </c>
      <c r="R436">
        <v>43</v>
      </c>
      <c r="S436">
        <v>42</v>
      </c>
      <c r="T436">
        <v>42</v>
      </c>
      <c r="U436">
        <v>64.099999999999994</v>
      </c>
      <c r="V436">
        <v>64.099999999999994</v>
      </c>
      <c r="W436">
        <v>64.099999999999994</v>
      </c>
      <c r="X436">
        <v>73.744</v>
      </c>
      <c r="Y436">
        <v>0</v>
      </c>
      <c r="Z436">
        <v>323.31</v>
      </c>
      <c r="AA436">
        <v>193690000000</v>
      </c>
      <c r="AB436">
        <v>2627</v>
      </c>
      <c r="AC436">
        <v>0.12979373963541599</v>
      </c>
      <c r="AD436">
        <v>-6.2839269638061496E-2</v>
      </c>
      <c r="AE436">
        <v>-0.33625900135144898</v>
      </c>
      <c r="AF436" t="s">
        <v>2385</v>
      </c>
      <c r="AG436" t="s">
        <v>2385</v>
      </c>
      <c r="AH436" t="s">
        <v>2386</v>
      </c>
      <c r="AI436" t="s">
        <v>2387</v>
      </c>
      <c r="AJ436" t="s">
        <v>2388</v>
      </c>
    </row>
    <row r="437" spans="1:36" x14ac:dyDescent="0.25">
      <c r="A437">
        <v>36.136253356933601</v>
      </c>
      <c r="B437">
        <v>37.248821258544901</v>
      </c>
      <c r="C437">
        <v>36.651973724365199</v>
      </c>
      <c r="D437">
        <v>36.385143280029297</v>
      </c>
      <c r="E437">
        <v>35.744274139404297</v>
      </c>
      <c r="F437">
        <v>35.797325134277301</v>
      </c>
      <c r="G437">
        <v>35.935523986816399</v>
      </c>
      <c r="H437">
        <v>36.719573974609403</v>
      </c>
      <c r="I437" s="3">
        <v>36.283561706542997</v>
      </c>
      <c r="J437">
        <v>37.302577972412102</v>
      </c>
      <c r="K437">
        <v>36.226493835449197</v>
      </c>
      <c r="L437">
        <v>35.664264678955099</v>
      </c>
      <c r="M437">
        <v>36.064449310302699</v>
      </c>
      <c r="N437">
        <v>35.928924560546903</v>
      </c>
      <c r="O437">
        <v>37.0481147766113</v>
      </c>
      <c r="P437">
        <v>36.8235893249512</v>
      </c>
      <c r="R437">
        <v>25</v>
      </c>
      <c r="S437">
        <v>25</v>
      </c>
      <c r="T437">
        <v>25</v>
      </c>
      <c r="U437">
        <v>94.2</v>
      </c>
      <c r="V437">
        <v>94.2</v>
      </c>
      <c r="W437">
        <v>94.2</v>
      </c>
      <c r="X437">
        <v>17.157</v>
      </c>
      <c r="Y437">
        <v>0</v>
      </c>
      <c r="Z437">
        <v>323.31</v>
      </c>
      <c r="AA437">
        <v>2014800000000</v>
      </c>
      <c r="AB437">
        <v>15583</v>
      </c>
      <c r="AC437">
        <v>0.12621422870249999</v>
      </c>
      <c r="AD437">
        <v>-9.0385913848876995E-2</v>
      </c>
      <c r="AE437">
        <v>-0.32795271893947803</v>
      </c>
      <c r="AF437" t="s">
        <v>2389</v>
      </c>
      <c r="AG437" t="s">
        <v>2389</v>
      </c>
      <c r="AH437" t="s">
        <v>2390</v>
      </c>
      <c r="AI437" t="s">
        <v>2391</v>
      </c>
      <c r="AJ437" t="s">
        <v>2392</v>
      </c>
    </row>
    <row r="438" spans="1:36" x14ac:dyDescent="0.25">
      <c r="A438">
        <v>32.666912078857401</v>
      </c>
      <c r="B438">
        <v>33.946113586425803</v>
      </c>
      <c r="C438">
        <v>33.442703247070298</v>
      </c>
      <c r="D438">
        <v>33.417522430419901</v>
      </c>
      <c r="E438">
        <v>32.586921691894503</v>
      </c>
      <c r="F438">
        <v>31.486637115478501</v>
      </c>
      <c r="G438">
        <v>32.205772399902301</v>
      </c>
      <c r="H438">
        <v>32.926681518554702</v>
      </c>
      <c r="I438" s="3">
        <v>31.975416183471701</v>
      </c>
      <c r="J438">
        <v>33.4868774414063</v>
      </c>
      <c r="K438">
        <v>33.675559997558601</v>
      </c>
      <c r="L438">
        <v>31.818788528442401</v>
      </c>
      <c r="M438">
        <v>32.239082336425803</v>
      </c>
      <c r="N438">
        <v>32.538898468017599</v>
      </c>
      <c r="O438">
        <v>33.360843658447301</v>
      </c>
      <c r="P438">
        <v>32.623203277587898</v>
      </c>
      <c r="R438">
        <v>25</v>
      </c>
      <c r="S438">
        <v>20</v>
      </c>
      <c r="T438">
        <v>18</v>
      </c>
      <c r="U438">
        <v>69.599999999999994</v>
      </c>
      <c r="V438">
        <v>52.1</v>
      </c>
      <c r="W438">
        <v>49.1</v>
      </c>
      <c r="X438">
        <v>47.012999999999998</v>
      </c>
      <c r="Y438">
        <v>0</v>
      </c>
      <c r="Z438">
        <v>323.31</v>
      </c>
      <c r="AA438">
        <v>225590000000</v>
      </c>
      <c r="AB438">
        <v>1125</v>
      </c>
      <c r="AC438">
        <v>0.123483869114802</v>
      </c>
      <c r="AD438">
        <v>0.120074272155762</v>
      </c>
      <c r="AE438">
        <v>0.32158704727457599</v>
      </c>
      <c r="AF438" t="s">
        <v>2393</v>
      </c>
      <c r="AG438" t="s">
        <v>2393</v>
      </c>
      <c r="AH438" t="s">
        <v>2394</v>
      </c>
      <c r="AI438" t="s">
        <v>2395</v>
      </c>
      <c r="AJ438" t="s">
        <v>2396</v>
      </c>
    </row>
    <row r="439" spans="1:36" x14ac:dyDescent="0.25">
      <c r="A439">
        <v>29.246288299560501</v>
      </c>
      <c r="B439">
        <v>29.358839035034201</v>
      </c>
      <c r="C439">
        <v>28.898736953735401</v>
      </c>
      <c r="D439">
        <v>27.960800170898398</v>
      </c>
      <c r="E439">
        <v>28.8524570465088</v>
      </c>
      <c r="F439">
        <v>29.421215057373001</v>
      </c>
      <c r="G439">
        <v>29.256963729858398</v>
      </c>
      <c r="H439">
        <v>29.6947135925293</v>
      </c>
      <c r="I439" s="3">
        <v>29.789035797119102</v>
      </c>
      <c r="J439">
        <v>28.923204421997099</v>
      </c>
      <c r="K439">
        <v>29.185014724731399</v>
      </c>
      <c r="L439">
        <v>28.8431396484375</v>
      </c>
      <c r="M439">
        <v>28.595554351806602</v>
      </c>
      <c r="N439">
        <v>29.0430698394775</v>
      </c>
      <c r="O439">
        <v>28.619329452514599</v>
      </c>
      <c r="P439">
        <v>29.0988368988037</v>
      </c>
      <c r="R439">
        <v>10</v>
      </c>
      <c r="S439">
        <v>10</v>
      </c>
      <c r="T439">
        <v>10</v>
      </c>
      <c r="U439">
        <v>34.6</v>
      </c>
      <c r="V439">
        <v>34.6</v>
      </c>
      <c r="W439">
        <v>34.6</v>
      </c>
      <c r="X439">
        <v>44.622</v>
      </c>
      <c r="Y439">
        <v>0</v>
      </c>
      <c r="Z439">
        <v>104.01</v>
      </c>
      <c r="AA439">
        <v>32693000000</v>
      </c>
      <c r="AB439">
        <v>428</v>
      </c>
      <c r="AC439">
        <v>0.12346820114766199</v>
      </c>
      <c r="AD439">
        <v>7.4103593826293904E-2</v>
      </c>
      <c r="AE439">
        <v>0.321550443080589</v>
      </c>
      <c r="AF439" t="s">
        <v>2397</v>
      </c>
      <c r="AG439" t="s">
        <v>2397</v>
      </c>
      <c r="AH439" t="s">
        <v>2398</v>
      </c>
      <c r="AI439" t="s">
        <v>2399</v>
      </c>
      <c r="AJ439" t="s">
        <v>2400</v>
      </c>
    </row>
    <row r="440" spans="1:36" x14ac:dyDescent="0.25">
      <c r="A440">
        <v>35.580825805664098</v>
      </c>
      <c r="B440">
        <v>36.403781890869098</v>
      </c>
      <c r="C440">
        <v>35.629676818847699</v>
      </c>
      <c r="D440">
        <v>35.126285552978501</v>
      </c>
      <c r="E440">
        <v>34.629077911377003</v>
      </c>
      <c r="F440">
        <v>35.443321228027301</v>
      </c>
      <c r="G440">
        <v>35.288604736328097</v>
      </c>
      <c r="H440">
        <v>35.706150054931598</v>
      </c>
      <c r="I440" s="3">
        <v>35.181461334228501</v>
      </c>
      <c r="J440">
        <v>35.559898376464801</v>
      </c>
      <c r="K440">
        <v>35.923023223877003</v>
      </c>
      <c r="L440">
        <v>35.3114204406738</v>
      </c>
      <c r="M440">
        <v>34.392791748046903</v>
      </c>
      <c r="N440">
        <v>35.626224517822301</v>
      </c>
      <c r="O440">
        <v>35.7743110656738</v>
      </c>
      <c r="P440">
        <v>35.409610748291001</v>
      </c>
      <c r="R440">
        <v>29</v>
      </c>
      <c r="S440">
        <v>29</v>
      </c>
      <c r="T440">
        <v>29</v>
      </c>
      <c r="U440">
        <v>66.3</v>
      </c>
      <c r="V440">
        <v>66.3</v>
      </c>
      <c r="W440">
        <v>66.3</v>
      </c>
      <c r="X440">
        <v>47.872</v>
      </c>
      <c r="Y440">
        <v>0</v>
      </c>
      <c r="Z440">
        <v>323.31</v>
      </c>
      <c r="AA440">
        <v>1149200000000</v>
      </c>
      <c r="AB440">
        <v>8097</v>
      </c>
      <c r="AC440">
        <v>0.122722025110475</v>
      </c>
      <c r="AD440">
        <v>7.8622817993164104E-2</v>
      </c>
      <c r="AE440">
        <v>0.319806194240844</v>
      </c>
      <c r="AF440" t="s">
        <v>2401</v>
      </c>
      <c r="AG440" t="s">
        <v>2401</v>
      </c>
      <c r="AH440" t="s">
        <v>2402</v>
      </c>
      <c r="AI440" t="s">
        <v>2403</v>
      </c>
      <c r="AJ440" t="s">
        <v>2404</v>
      </c>
    </row>
    <row r="441" spans="1:36" x14ac:dyDescent="0.25">
      <c r="A441">
        <v>28.471502304077099</v>
      </c>
      <c r="B441">
        <v>26.4513149261475</v>
      </c>
      <c r="C441">
        <v>28.653932571411101</v>
      </c>
      <c r="D441">
        <v>25.775251388549801</v>
      </c>
      <c r="E441">
        <v>27.1135654449463</v>
      </c>
      <c r="F441">
        <v>25.452650070190401</v>
      </c>
      <c r="G441">
        <v>25.550453186035199</v>
      </c>
      <c r="H441">
        <v>27.1215915679932</v>
      </c>
      <c r="I441" s="3">
        <v>25.322649002075199</v>
      </c>
      <c r="J441">
        <v>28.593845367431602</v>
      </c>
      <c r="K441">
        <v>27.680833816528299</v>
      </c>
      <c r="L441">
        <v>27.334495544433601</v>
      </c>
      <c r="M441">
        <v>26.830986022949201</v>
      </c>
      <c r="N441">
        <v>25.125812530517599</v>
      </c>
      <c r="O441">
        <v>27.6021537780762</v>
      </c>
      <c r="P441">
        <v>27.667293548583999</v>
      </c>
      <c r="R441">
        <v>35</v>
      </c>
      <c r="S441">
        <v>35</v>
      </c>
      <c r="T441">
        <v>31</v>
      </c>
      <c r="U441">
        <v>82</v>
      </c>
      <c r="V441">
        <v>82</v>
      </c>
      <c r="W441">
        <v>74.3</v>
      </c>
      <c r="X441">
        <v>62.195</v>
      </c>
      <c r="Y441">
        <v>0</v>
      </c>
      <c r="Z441">
        <v>323.31</v>
      </c>
      <c r="AA441">
        <v>257420000000</v>
      </c>
      <c r="AB441">
        <v>1641</v>
      </c>
      <c r="AC441">
        <v>0.122004089224169</v>
      </c>
      <c r="AD441">
        <v>-0.19597601890564001</v>
      </c>
      <c r="AE441">
        <v>-0.31812610673666902</v>
      </c>
      <c r="AF441" t="s">
        <v>2405</v>
      </c>
      <c r="AG441" t="s">
        <v>2405</v>
      </c>
      <c r="AH441" t="s">
        <v>2406</v>
      </c>
      <c r="AI441" t="s">
        <v>2407</v>
      </c>
      <c r="AJ441" t="s">
        <v>2408</v>
      </c>
    </row>
    <row r="442" spans="1:36" x14ac:dyDescent="0.25">
      <c r="A442">
        <v>30.5519714355469</v>
      </c>
      <c r="B442">
        <v>31.1832885742188</v>
      </c>
      <c r="C442">
        <v>29.2141933441162</v>
      </c>
      <c r="D442">
        <v>31.743505477905298</v>
      </c>
      <c r="E442">
        <v>31.8444213867188</v>
      </c>
      <c r="F442">
        <v>31.2166233062744</v>
      </c>
      <c r="G442">
        <v>31.403142929077099</v>
      </c>
      <c r="H442">
        <v>29.262866973876999</v>
      </c>
      <c r="I442" s="3">
        <v>31.0766086578369</v>
      </c>
      <c r="J442">
        <v>29.606449127197301</v>
      </c>
      <c r="K442">
        <v>30.430118560791001</v>
      </c>
      <c r="L442">
        <v>31.325710296630898</v>
      </c>
      <c r="M442">
        <v>32.0591430664063</v>
      </c>
      <c r="N442">
        <v>30.2829494476318</v>
      </c>
      <c r="O442">
        <v>29.945310592651399</v>
      </c>
      <c r="P442">
        <v>30.524866104126001</v>
      </c>
      <c r="R442">
        <v>7</v>
      </c>
      <c r="S442">
        <v>7</v>
      </c>
      <c r="T442">
        <v>7</v>
      </c>
      <c r="U442">
        <v>73.2</v>
      </c>
      <c r="V442">
        <v>73.2</v>
      </c>
      <c r="W442">
        <v>73.2</v>
      </c>
      <c r="X442">
        <v>8.2545000000000002</v>
      </c>
      <c r="Y442">
        <v>0</v>
      </c>
      <c r="Z442">
        <v>52.518999999999998</v>
      </c>
      <c r="AA442">
        <v>52010000000</v>
      </c>
      <c r="AB442">
        <v>431</v>
      </c>
      <c r="AC442">
        <v>0.120867451993415</v>
      </c>
      <c r="AD442">
        <v>0.146107196807861</v>
      </c>
      <c r="AE442">
        <v>0.31546246015309898</v>
      </c>
      <c r="AF442" t="s">
        <v>2409</v>
      </c>
      <c r="AG442" t="s">
        <v>2409</v>
      </c>
      <c r="AH442" t="s">
        <v>2410</v>
      </c>
      <c r="AI442" t="s">
        <v>2411</v>
      </c>
      <c r="AJ442" t="s">
        <v>2412</v>
      </c>
    </row>
    <row r="443" spans="1:36" x14ac:dyDescent="0.25">
      <c r="A443">
        <v>25.1721496582031</v>
      </c>
      <c r="B443">
        <v>24.1556091308594</v>
      </c>
      <c r="C443">
        <v>26.607242584228501</v>
      </c>
      <c r="D443">
        <v>27.8771877288818</v>
      </c>
      <c r="E443">
        <v>30.0908088684082</v>
      </c>
      <c r="F443">
        <v>29.684301376342798</v>
      </c>
      <c r="G443">
        <v>29.981416702270501</v>
      </c>
      <c r="H443">
        <v>29.071170806884801</v>
      </c>
      <c r="I443" s="3">
        <v>25.186201095581101</v>
      </c>
      <c r="J443">
        <v>28.5119018554688</v>
      </c>
      <c r="K443">
        <v>28.254217147827099</v>
      </c>
      <c r="L443">
        <v>27.498155593872099</v>
      </c>
      <c r="M443">
        <v>31.304378509521499</v>
      </c>
      <c r="N443">
        <v>24.103176116943398</v>
      </c>
      <c r="O443">
        <v>29.158847808837901</v>
      </c>
      <c r="P443">
        <v>25.6903781890869</v>
      </c>
      <c r="R443">
        <v>33</v>
      </c>
      <c r="S443">
        <v>33</v>
      </c>
      <c r="T443">
        <v>29</v>
      </c>
      <c r="U443">
        <v>83.3</v>
      </c>
      <c r="V443">
        <v>83.3</v>
      </c>
      <c r="W443">
        <v>73.2</v>
      </c>
      <c r="X443">
        <v>44.993000000000002</v>
      </c>
      <c r="Y443">
        <v>0</v>
      </c>
      <c r="Z443">
        <v>323.31</v>
      </c>
      <c r="AA443">
        <v>999930000000</v>
      </c>
      <c r="AB443">
        <v>8075</v>
      </c>
      <c r="AC443">
        <v>0.120745749871387</v>
      </c>
      <c r="AD443">
        <v>0.36657881736755399</v>
      </c>
      <c r="AE443">
        <v>0.31517698620474499</v>
      </c>
      <c r="AF443" t="s">
        <v>2413</v>
      </c>
      <c r="AG443" t="s">
        <v>2413</v>
      </c>
      <c r="AH443" t="s">
        <v>2414</v>
      </c>
      <c r="AI443" t="s">
        <v>2415</v>
      </c>
      <c r="AJ443" t="s">
        <v>2416</v>
      </c>
    </row>
    <row r="444" spans="1:36" x14ac:dyDescent="0.25">
      <c r="A444">
        <v>28.43825340271</v>
      </c>
      <c r="B444">
        <v>29.341978073120099</v>
      </c>
      <c r="C444">
        <v>29.845909118652301</v>
      </c>
      <c r="D444">
        <v>27.674247741699201</v>
      </c>
      <c r="E444">
        <v>27.953935623168899</v>
      </c>
      <c r="F444">
        <v>27.784503936767599</v>
      </c>
      <c r="G444">
        <v>28.274665832519499</v>
      </c>
      <c r="H444">
        <v>29.803073883056602</v>
      </c>
      <c r="I444" s="3">
        <v>26.991075515747099</v>
      </c>
      <c r="J444">
        <v>29.2210807800293</v>
      </c>
      <c r="K444">
        <v>30.165548324585</v>
      </c>
      <c r="L444">
        <v>26.672901153564499</v>
      </c>
      <c r="M444">
        <v>29.313306808471701</v>
      </c>
      <c r="N444">
        <v>28.545799255371101</v>
      </c>
      <c r="O444">
        <v>29.759435653686499</v>
      </c>
      <c r="P444">
        <v>29.865230560302699</v>
      </c>
      <c r="R444">
        <v>45</v>
      </c>
      <c r="S444">
        <v>45</v>
      </c>
      <c r="T444">
        <v>45</v>
      </c>
      <c r="U444">
        <v>63.3</v>
      </c>
      <c r="V444">
        <v>63.3</v>
      </c>
      <c r="W444">
        <v>63.3</v>
      </c>
      <c r="X444">
        <v>98.191000000000003</v>
      </c>
      <c r="Y444">
        <v>0</v>
      </c>
      <c r="Z444">
        <v>323.31</v>
      </c>
      <c r="AA444">
        <v>81888000000</v>
      </c>
      <c r="AB444">
        <v>1283</v>
      </c>
      <c r="AC444">
        <v>0.120283965168451</v>
      </c>
      <c r="AD444">
        <v>-0.17722630500793499</v>
      </c>
      <c r="AE444">
        <v>-0.314093308779747</v>
      </c>
      <c r="AF444" t="s">
        <v>2417</v>
      </c>
      <c r="AG444" t="s">
        <v>2418</v>
      </c>
      <c r="AH444" t="s">
        <v>2419</v>
      </c>
      <c r="AI444" t="s">
        <v>2420</v>
      </c>
      <c r="AJ444" t="s">
        <v>2421</v>
      </c>
    </row>
    <row r="445" spans="1:36" x14ac:dyDescent="0.25">
      <c r="A445">
        <v>29.933961868286101</v>
      </c>
      <c r="B445">
        <v>27.794019699096701</v>
      </c>
      <c r="C445">
        <v>29.722209930419901</v>
      </c>
      <c r="D445">
        <v>28.671686172485401</v>
      </c>
      <c r="E445">
        <v>29.053102493286101</v>
      </c>
      <c r="F445">
        <v>29.804765701293899</v>
      </c>
      <c r="G445">
        <v>28.923601150512699</v>
      </c>
      <c r="H445">
        <v>30.7691955566406</v>
      </c>
      <c r="I445" s="3">
        <v>28.907243728637699</v>
      </c>
      <c r="J445">
        <v>30.006780624389599</v>
      </c>
      <c r="K445">
        <v>29.423080444335898</v>
      </c>
      <c r="L445">
        <v>28.818941116333001</v>
      </c>
      <c r="M445">
        <v>29.5752983093262</v>
      </c>
      <c r="N445">
        <v>28.9393520355225</v>
      </c>
      <c r="O445">
        <v>30.219049453735401</v>
      </c>
      <c r="P445">
        <v>29.714042663574201</v>
      </c>
      <c r="R445">
        <v>11</v>
      </c>
      <c r="S445">
        <v>11</v>
      </c>
      <c r="T445">
        <v>11</v>
      </c>
      <c r="U445">
        <v>59.7</v>
      </c>
      <c r="V445">
        <v>59.7</v>
      </c>
      <c r="W445">
        <v>59.7</v>
      </c>
      <c r="X445">
        <v>27.077999999999999</v>
      </c>
      <c r="Y445">
        <v>0</v>
      </c>
      <c r="Z445">
        <v>110.65</v>
      </c>
      <c r="AA445">
        <v>19022000000</v>
      </c>
      <c r="AB445">
        <v>178</v>
      </c>
      <c r="AC445">
        <v>0.11943071086981</v>
      </c>
      <c r="AD445">
        <v>-0.116405725479126</v>
      </c>
      <c r="AE445">
        <v>-0.312088962908394</v>
      </c>
      <c r="AF445" t="s">
        <v>2422</v>
      </c>
      <c r="AG445" t="s">
        <v>2422</v>
      </c>
      <c r="AH445" t="s">
        <v>2423</v>
      </c>
      <c r="AI445" t="s">
        <v>2424</v>
      </c>
      <c r="AJ445" t="s">
        <v>2425</v>
      </c>
    </row>
    <row r="446" spans="1:36" x14ac:dyDescent="0.25">
      <c r="A446">
        <v>30.290439605712901</v>
      </c>
      <c r="B446">
        <v>31.068046569824201</v>
      </c>
      <c r="C446">
        <v>28.344774246215799</v>
      </c>
      <c r="D446">
        <v>30.814210891723601</v>
      </c>
      <c r="E446">
        <v>31.815395355224599</v>
      </c>
      <c r="F446">
        <v>31.328922271728501</v>
      </c>
      <c r="G446">
        <v>31.571496963501001</v>
      </c>
      <c r="H446">
        <v>30.633049011230501</v>
      </c>
      <c r="I446" s="3">
        <v>30.8562335968018</v>
      </c>
      <c r="J446">
        <v>29.941257476806602</v>
      </c>
      <c r="K446">
        <v>30.9441242218018</v>
      </c>
      <c r="L446">
        <v>31.229171752929702</v>
      </c>
      <c r="M446">
        <v>31.963407516479499</v>
      </c>
      <c r="N446">
        <v>30.7819118499756</v>
      </c>
      <c r="O446">
        <v>30.676235198974599</v>
      </c>
      <c r="P446">
        <v>30.5501384735107</v>
      </c>
      <c r="R446">
        <v>19</v>
      </c>
      <c r="S446">
        <v>19</v>
      </c>
      <c r="T446">
        <v>19</v>
      </c>
      <c r="U446">
        <v>61.6</v>
      </c>
      <c r="V446">
        <v>61.6</v>
      </c>
      <c r="W446">
        <v>61.6</v>
      </c>
      <c r="X446">
        <v>52.561</v>
      </c>
      <c r="Y446">
        <v>0</v>
      </c>
      <c r="Z446">
        <v>323.31</v>
      </c>
      <c r="AA446">
        <v>49071000000</v>
      </c>
      <c r="AB446">
        <v>503</v>
      </c>
      <c r="AC446">
        <v>0.11820698850231</v>
      </c>
      <c r="AD446">
        <v>-0.13451814651489299</v>
      </c>
      <c r="AE446">
        <v>-0.30920981605221498</v>
      </c>
      <c r="AF446" t="s">
        <v>2426</v>
      </c>
      <c r="AG446" t="s">
        <v>2426</v>
      </c>
      <c r="AH446" t="s">
        <v>2427</v>
      </c>
      <c r="AI446" t="s">
        <v>2428</v>
      </c>
      <c r="AJ446" t="s">
        <v>2429</v>
      </c>
    </row>
    <row r="447" spans="1:36" x14ac:dyDescent="0.25">
      <c r="A447">
        <v>26.818119049072301</v>
      </c>
      <c r="B447">
        <v>26.889715194702099</v>
      </c>
      <c r="C447">
        <v>28.509111404418899</v>
      </c>
      <c r="D447">
        <v>26.149400711059599</v>
      </c>
      <c r="E447">
        <v>27.029178619384801</v>
      </c>
      <c r="F447">
        <v>26.855787277221701</v>
      </c>
      <c r="G447">
        <v>26.683916091918899</v>
      </c>
      <c r="H447">
        <v>27.894060134887699</v>
      </c>
      <c r="I447" s="3">
        <v>26.2990627288818</v>
      </c>
      <c r="J447">
        <v>27.0159511566162</v>
      </c>
      <c r="K447">
        <v>27.854419708251999</v>
      </c>
      <c r="L447">
        <v>26.888090133666999</v>
      </c>
      <c r="M447">
        <v>27.059511184692401</v>
      </c>
      <c r="N447">
        <v>26.755573272705099</v>
      </c>
      <c r="O447">
        <v>27.536085128784201</v>
      </c>
      <c r="P447">
        <v>28.2788791656494</v>
      </c>
      <c r="R447">
        <v>14</v>
      </c>
      <c r="S447">
        <v>14</v>
      </c>
      <c r="T447">
        <v>2</v>
      </c>
      <c r="U447">
        <v>60.6</v>
      </c>
      <c r="V447">
        <v>60.6</v>
      </c>
      <c r="W447">
        <v>5.7</v>
      </c>
      <c r="X447">
        <v>37.146999999999998</v>
      </c>
      <c r="Y447">
        <v>0</v>
      </c>
      <c r="Z447">
        <v>148.97999999999999</v>
      </c>
      <c r="AA447">
        <v>17541000000</v>
      </c>
      <c r="AB447">
        <v>302</v>
      </c>
      <c r="AC447">
        <v>0.11816951955281101</v>
      </c>
      <c r="AD447">
        <v>-0.107285499572754</v>
      </c>
      <c r="AE447">
        <v>-0.30912157508708399</v>
      </c>
      <c r="AF447" t="s">
        <v>2430</v>
      </c>
      <c r="AG447" t="s">
        <v>2430</v>
      </c>
      <c r="AH447" t="s">
        <v>2431</v>
      </c>
      <c r="AI447" t="s">
        <v>2432</v>
      </c>
      <c r="AJ447" t="s">
        <v>2433</v>
      </c>
    </row>
    <row r="448" spans="1:36" x14ac:dyDescent="0.25">
      <c r="A448">
        <v>28.679359436035199</v>
      </c>
      <c r="B448">
        <v>29.092624664306602</v>
      </c>
      <c r="C448">
        <v>29.461818695068398</v>
      </c>
      <c r="D448">
        <v>28.996688842773398</v>
      </c>
      <c r="E448">
        <v>29.0707607269287</v>
      </c>
      <c r="F448">
        <v>29.525220870971701</v>
      </c>
      <c r="G448">
        <v>29.406835556030298</v>
      </c>
      <c r="H448">
        <v>29.489990234375</v>
      </c>
      <c r="I448" s="3">
        <v>29.467931747436499</v>
      </c>
      <c r="J448">
        <v>29.201349258422901</v>
      </c>
      <c r="K448">
        <v>29.441799163818398</v>
      </c>
      <c r="L448">
        <v>29.6258735656738</v>
      </c>
      <c r="M448">
        <v>29.809129714965799</v>
      </c>
      <c r="N448">
        <v>28.510431289672901</v>
      </c>
      <c r="O448">
        <v>28.712305068969702</v>
      </c>
      <c r="P448">
        <v>29.4228210449219</v>
      </c>
      <c r="R448">
        <v>7</v>
      </c>
      <c r="S448">
        <v>7</v>
      </c>
      <c r="T448">
        <v>7</v>
      </c>
      <c r="U448">
        <v>50.4</v>
      </c>
      <c r="V448">
        <v>50.4</v>
      </c>
      <c r="W448">
        <v>50.4</v>
      </c>
      <c r="X448">
        <v>24.707999999999998</v>
      </c>
      <c r="Y448">
        <v>0</v>
      </c>
      <c r="Z448">
        <v>93.638000000000005</v>
      </c>
      <c r="AA448">
        <v>24294000000</v>
      </c>
      <c r="AB448">
        <v>187</v>
      </c>
      <c r="AC448">
        <v>0.117095043556475</v>
      </c>
      <c r="AD448">
        <v>-5.85427284240723E-2</v>
      </c>
      <c r="AE448">
        <v>-0.30658898561832099</v>
      </c>
      <c r="AF448" t="s">
        <v>2434</v>
      </c>
      <c r="AG448" t="s">
        <v>2434</v>
      </c>
      <c r="AH448" t="s">
        <v>2435</v>
      </c>
      <c r="AI448" t="s">
        <v>2436</v>
      </c>
      <c r="AJ448" t="s">
        <v>2437</v>
      </c>
    </row>
    <row r="449" spans="1:36" x14ac:dyDescent="0.25">
      <c r="A449">
        <v>28.232469558715799</v>
      </c>
      <c r="B449">
        <v>28.644851684570298</v>
      </c>
      <c r="C449">
        <v>28.492435455322301</v>
      </c>
      <c r="D449">
        <v>30.344774246215799</v>
      </c>
      <c r="E449">
        <v>30.591030120849599</v>
      </c>
      <c r="F449">
        <v>30.3397922515869</v>
      </c>
      <c r="G449">
        <v>29.6689338684082</v>
      </c>
      <c r="H449">
        <v>28.4771118164063</v>
      </c>
      <c r="I449" s="3">
        <v>30.4975280761719</v>
      </c>
      <c r="J449">
        <v>29.258852005004901</v>
      </c>
      <c r="K449">
        <v>28.4730529785156</v>
      </c>
      <c r="L449">
        <v>29.9331169128418</v>
      </c>
      <c r="M449">
        <v>31.099550247192401</v>
      </c>
      <c r="N449">
        <v>28.828626632690401</v>
      </c>
      <c r="O449">
        <v>28.673305511474599</v>
      </c>
      <c r="P449">
        <v>29.203779220581101</v>
      </c>
      <c r="R449">
        <v>11</v>
      </c>
      <c r="S449">
        <v>11</v>
      </c>
      <c r="T449">
        <v>11</v>
      </c>
      <c r="U449">
        <v>96.6</v>
      </c>
      <c r="V449">
        <v>96.6</v>
      </c>
      <c r="W449">
        <v>96.6</v>
      </c>
      <c r="X449">
        <v>13.132999999999999</v>
      </c>
      <c r="Y449">
        <v>0</v>
      </c>
      <c r="Z449">
        <v>323.31</v>
      </c>
      <c r="AA449">
        <v>168830000000</v>
      </c>
      <c r="AB449">
        <v>1344</v>
      </c>
      <c r="AC449">
        <v>0.11685645606331101</v>
      </c>
      <c r="AD449">
        <v>-0.14705157279968301</v>
      </c>
      <c r="AE449">
        <v>-0.30602605820781698</v>
      </c>
      <c r="AF449" t="s">
        <v>2438</v>
      </c>
      <c r="AG449" t="s">
        <v>2439</v>
      </c>
      <c r="AH449" t="s">
        <v>2440</v>
      </c>
      <c r="AI449" t="s">
        <v>2441</v>
      </c>
      <c r="AJ449" t="s">
        <v>2442</v>
      </c>
    </row>
    <row r="450" spans="1:36" x14ac:dyDescent="0.25">
      <c r="A450">
        <v>32.939033508300803</v>
      </c>
      <c r="B450">
        <v>33.822212219238303</v>
      </c>
      <c r="C450">
        <v>34.059158325195298</v>
      </c>
      <c r="D450">
        <v>34.526885986328097</v>
      </c>
      <c r="E450">
        <v>33.363197326660199</v>
      </c>
      <c r="F450">
        <v>34.8550834655762</v>
      </c>
      <c r="G450">
        <v>35.817623138427699</v>
      </c>
      <c r="H450">
        <v>34.058273315429702</v>
      </c>
      <c r="I450" s="3">
        <v>34.854476928710902</v>
      </c>
      <c r="J450">
        <v>34.897712707519503</v>
      </c>
      <c r="K450">
        <v>33.640327453613303</v>
      </c>
      <c r="L450">
        <v>34.642051696777301</v>
      </c>
      <c r="M450">
        <v>34.139499664306598</v>
      </c>
      <c r="N450">
        <v>32.689685821533203</v>
      </c>
      <c r="O450">
        <v>32.659381866455099</v>
      </c>
      <c r="P450">
        <v>34.811580657958999</v>
      </c>
      <c r="R450">
        <v>22</v>
      </c>
      <c r="S450">
        <v>2</v>
      </c>
      <c r="T450">
        <v>2</v>
      </c>
      <c r="U450">
        <v>85.7</v>
      </c>
      <c r="V450">
        <v>17.7</v>
      </c>
      <c r="W450">
        <v>17.7</v>
      </c>
      <c r="X450">
        <v>15.981999999999999</v>
      </c>
      <c r="Y450">
        <v>0</v>
      </c>
      <c r="Z450">
        <v>48.307000000000002</v>
      </c>
      <c r="AA450">
        <v>677410000000</v>
      </c>
      <c r="AB450">
        <v>1228</v>
      </c>
      <c r="AC450">
        <v>0.11446946773602901</v>
      </c>
      <c r="AD450">
        <v>0.138343811035156</v>
      </c>
      <c r="AE450">
        <v>0.30038277634369698</v>
      </c>
      <c r="AF450" t="s">
        <v>2443</v>
      </c>
      <c r="AG450" t="s">
        <v>2443</v>
      </c>
      <c r="AH450" t="s">
        <v>2444</v>
      </c>
      <c r="AJ450" t="s">
        <v>2445</v>
      </c>
    </row>
    <row r="451" spans="1:36" x14ac:dyDescent="0.25">
      <c r="A451">
        <v>28.551200866699201</v>
      </c>
      <c r="B451">
        <v>27.319328308105501</v>
      </c>
      <c r="C451">
        <v>28.691455841064499</v>
      </c>
      <c r="D451">
        <v>29.042913436889599</v>
      </c>
      <c r="E451">
        <v>28.566886901855501</v>
      </c>
      <c r="F451">
        <v>28.821529388427699</v>
      </c>
      <c r="G451">
        <v>28.79807472229</v>
      </c>
      <c r="H451">
        <v>28.508129119873001</v>
      </c>
      <c r="I451" s="3">
        <v>29.241704940795898</v>
      </c>
      <c r="J451">
        <v>28.243089675903299</v>
      </c>
      <c r="K451">
        <v>28.805503845214801</v>
      </c>
      <c r="L451">
        <v>28.7497673034668</v>
      </c>
      <c r="M451">
        <v>28.373226165771499</v>
      </c>
      <c r="N451">
        <v>27.650203704833999</v>
      </c>
      <c r="O451">
        <v>28.365404129028299</v>
      </c>
      <c r="P451">
        <v>28.276351928710898</v>
      </c>
      <c r="R451">
        <v>10</v>
      </c>
      <c r="S451">
        <v>10</v>
      </c>
      <c r="T451">
        <v>10</v>
      </c>
      <c r="U451">
        <v>50.9</v>
      </c>
      <c r="V451">
        <v>50.9</v>
      </c>
      <c r="W451">
        <v>50.9</v>
      </c>
      <c r="X451">
        <v>25.811</v>
      </c>
      <c r="Y451">
        <v>0</v>
      </c>
      <c r="Z451">
        <v>61.591000000000001</v>
      </c>
      <c r="AA451">
        <v>14785000000</v>
      </c>
      <c r="AB451">
        <v>225</v>
      </c>
      <c r="AC451">
        <v>0.113441777513809</v>
      </c>
      <c r="AD451">
        <v>7.4283361434936496E-2</v>
      </c>
      <c r="AE451">
        <v>0.29794671834415098</v>
      </c>
      <c r="AF451" t="s">
        <v>367</v>
      </c>
      <c r="AG451" t="s">
        <v>367</v>
      </c>
      <c r="AH451" t="s">
        <v>368</v>
      </c>
      <c r="AI451" t="s">
        <v>369</v>
      </c>
      <c r="AJ451" t="s">
        <v>370</v>
      </c>
    </row>
    <row r="452" spans="1:36" x14ac:dyDescent="0.25">
      <c r="A452">
        <v>31.629230499267599</v>
      </c>
      <c r="B452">
        <v>31.6796779632568</v>
      </c>
      <c r="C452">
        <v>31.352317810058601</v>
      </c>
      <c r="D452">
        <v>32.485244750976598</v>
      </c>
      <c r="E452">
        <v>32.949943542480497</v>
      </c>
      <c r="F452">
        <v>32.414150238037102</v>
      </c>
      <c r="G452">
        <v>32.161678314208999</v>
      </c>
      <c r="H452">
        <v>31.9690132141113</v>
      </c>
      <c r="I452" s="3">
        <v>32.821567535400398</v>
      </c>
      <c r="J452">
        <v>31.6174125671387</v>
      </c>
      <c r="K452">
        <v>30.7770595550537</v>
      </c>
      <c r="L452">
        <v>32.116104125976598</v>
      </c>
      <c r="M452">
        <v>33.038360595703097</v>
      </c>
      <c r="N452">
        <v>31.7261867523193</v>
      </c>
      <c r="O452">
        <v>31.763271331787099</v>
      </c>
      <c r="P452">
        <v>32.037216186523402</v>
      </c>
      <c r="R452">
        <v>11</v>
      </c>
      <c r="S452">
        <v>11</v>
      </c>
      <c r="T452">
        <v>1</v>
      </c>
      <c r="U452">
        <v>66.7</v>
      </c>
      <c r="V452">
        <v>66.7</v>
      </c>
      <c r="W452">
        <v>5.6</v>
      </c>
      <c r="X452">
        <v>13.91</v>
      </c>
      <c r="Y452">
        <v>0</v>
      </c>
      <c r="Z452">
        <v>214.37</v>
      </c>
      <c r="AA452">
        <v>312080000000</v>
      </c>
      <c r="AB452">
        <v>2179</v>
      </c>
      <c r="AC452">
        <v>0.113130544081467</v>
      </c>
      <c r="AD452">
        <v>9.3009710311889607E-2</v>
      </c>
      <c r="AE452">
        <v>0.29720819889415701</v>
      </c>
      <c r="AF452" t="s">
        <v>2446</v>
      </c>
      <c r="AG452" t="s">
        <v>2447</v>
      </c>
      <c r="AH452" t="s">
        <v>2448</v>
      </c>
      <c r="AI452" t="s">
        <v>2449</v>
      </c>
      <c r="AJ452" t="s">
        <v>2450</v>
      </c>
    </row>
    <row r="453" spans="1:36" x14ac:dyDescent="0.25">
      <c r="A453">
        <v>32.614364624023402</v>
      </c>
      <c r="B453">
        <v>32.769412994384801</v>
      </c>
      <c r="C453">
        <v>33.301845550537102</v>
      </c>
      <c r="D453">
        <v>32.406517028808601</v>
      </c>
      <c r="E453">
        <v>32.018135070800803</v>
      </c>
      <c r="F453">
        <v>32.3091850280762</v>
      </c>
      <c r="G453">
        <v>32.4654350280762</v>
      </c>
      <c r="H453">
        <v>33.309322357177699</v>
      </c>
      <c r="I453" s="3">
        <v>32.314842224121101</v>
      </c>
      <c r="J453">
        <v>32.828224182128899</v>
      </c>
      <c r="K453">
        <v>33.308914184570298</v>
      </c>
      <c r="L453">
        <v>32.033676147460902</v>
      </c>
      <c r="M453">
        <v>32.334392547607401</v>
      </c>
      <c r="N453">
        <v>32.389949798583999</v>
      </c>
      <c r="O453">
        <v>32.747673034667997</v>
      </c>
      <c r="P453">
        <v>32.728012084960902</v>
      </c>
      <c r="R453">
        <v>20</v>
      </c>
      <c r="S453">
        <v>20</v>
      </c>
      <c r="T453">
        <v>20</v>
      </c>
      <c r="U453">
        <v>85.3</v>
      </c>
      <c r="V453">
        <v>85.3</v>
      </c>
      <c r="W453">
        <v>85.3</v>
      </c>
      <c r="X453">
        <v>24.818000000000001</v>
      </c>
      <c r="Y453">
        <v>0</v>
      </c>
      <c r="Z453">
        <v>323.31</v>
      </c>
      <c r="AA453">
        <v>387950000000</v>
      </c>
      <c r="AB453">
        <v>4041</v>
      </c>
      <c r="AC453">
        <v>0.112401249113807</v>
      </c>
      <c r="AD453">
        <v>6.3566684722900405E-2</v>
      </c>
      <c r="AE453">
        <v>0.29547627164353002</v>
      </c>
      <c r="AF453" t="s">
        <v>281</v>
      </c>
      <c r="AG453" t="s">
        <v>281</v>
      </c>
      <c r="AH453" t="s">
        <v>502</v>
      </c>
      <c r="AI453" t="s">
        <v>503</v>
      </c>
      <c r="AJ453" t="s">
        <v>504</v>
      </c>
    </row>
    <row r="454" spans="1:36" x14ac:dyDescent="0.25">
      <c r="A454">
        <v>33.899333953857401</v>
      </c>
      <c r="B454">
        <v>32.164768218994098</v>
      </c>
      <c r="C454">
        <v>33.998329162597699</v>
      </c>
      <c r="D454">
        <v>32.025779724121101</v>
      </c>
      <c r="E454">
        <v>31.4509582519531</v>
      </c>
      <c r="F454">
        <v>31.700248718261701</v>
      </c>
      <c r="G454">
        <v>32.3912544250488</v>
      </c>
      <c r="H454">
        <v>33.346385955810497</v>
      </c>
      <c r="I454" s="3">
        <v>31.711124420166001</v>
      </c>
      <c r="J454">
        <v>32.785812377929702</v>
      </c>
      <c r="K454">
        <v>34.201789855957003</v>
      </c>
      <c r="L454">
        <v>32.0535888671875</v>
      </c>
      <c r="M454">
        <v>31.2603549957275</v>
      </c>
      <c r="N454">
        <v>33.973312377929702</v>
      </c>
      <c r="O454">
        <v>33.063922882080099</v>
      </c>
      <c r="P454">
        <v>33.130367279052699</v>
      </c>
      <c r="R454">
        <v>58</v>
      </c>
      <c r="S454">
        <v>58</v>
      </c>
      <c r="T454">
        <v>44</v>
      </c>
      <c r="U454">
        <v>67.599999999999994</v>
      </c>
      <c r="V454">
        <v>67.599999999999994</v>
      </c>
      <c r="W454">
        <v>50</v>
      </c>
      <c r="X454">
        <v>97.287000000000006</v>
      </c>
      <c r="Y454">
        <v>0</v>
      </c>
      <c r="Z454">
        <v>323.31</v>
      </c>
      <c r="AA454">
        <v>224350000000</v>
      </c>
      <c r="AB454">
        <v>2170</v>
      </c>
      <c r="AC454">
        <v>0.112367467423477</v>
      </c>
      <c r="AD454">
        <v>-0.150401830673218</v>
      </c>
      <c r="AE454">
        <v>-0.29539599942556</v>
      </c>
      <c r="AF454" t="s">
        <v>2451</v>
      </c>
      <c r="AG454" t="s">
        <v>2452</v>
      </c>
      <c r="AH454" t="s">
        <v>2453</v>
      </c>
      <c r="AI454" t="s">
        <v>2454</v>
      </c>
      <c r="AJ454" t="s">
        <v>2455</v>
      </c>
    </row>
    <row r="455" spans="1:36" x14ac:dyDescent="0.25">
      <c r="A455">
        <v>33.439735412597699</v>
      </c>
      <c r="B455">
        <v>33.3430786132813</v>
      </c>
      <c r="C455">
        <v>34.020606994628899</v>
      </c>
      <c r="D455">
        <v>33.597572326660199</v>
      </c>
      <c r="E455">
        <v>33.565700531005902</v>
      </c>
      <c r="F455">
        <v>33.3763236999512</v>
      </c>
      <c r="G455">
        <v>33.267375946044901</v>
      </c>
      <c r="H455">
        <v>33.761688232421903</v>
      </c>
      <c r="I455" s="3">
        <v>33.457210540771499</v>
      </c>
      <c r="J455">
        <v>33.497028350830099</v>
      </c>
      <c r="K455">
        <v>34.050834655761697</v>
      </c>
      <c r="L455">
        <v>33.266819000244098</v>
      </c>
      <c r="M455">
        <v>33.530551910400398</v>
      </c>
      <c r="N455">
        <v>33.687393188476598</v>
      </c>
      <c r="O455">
        <v>33.6379585266113</v>
      </c>
      <c r="P455">
        <v>33.524726867675803</v>
      </c>
      <c r="R455">
        <v>37</v>
      </c>
      <c r="S455">
        <v>37</v>
      </c>
      <c r="T455">
        <v>34</v>
      </c>
      <c r="U455">
        <v>80.3</v>
      </c>
      <c r="V455">
        <v>80.3</v>
      </c>
      <c r="W455">
        <v>77.3</v>
      </c>
      <c r="X455">
        <v>56.515999999999998</v>
      </c>
      <c r="Y455">
        <v>0</v>
      </c>
      <c r="Z455">
        <v>323.31</v>
      </c>
      <c r="AA455">
        <v>974450000000</v>
      </c>
      <c r="AB455">
        <v>6673</v>
      </c>
      <c r="AC455">
        <v>0.111806856799486</v>
      </c>
      <c r="AD455">
        <v>-3.5055160522460903E-2</v>
      </c>
      <c r="AE455">
        <v>-0.29406325750499102</v>
      </c>
      <c r="AF455" t="s">
        <v>453</v>
      </c>
      <c r="AG455" t="s">
        <v>453</v>
      </c>
      <c r="AH455" t="s">
        <v>454</v>
      </c>
      <c r="AI455" t="s">
        <v>455</v>
      </c>
      <c r="AJ455" t="s">
        <v>456</v>
      </c>
    </row>
    <row r="456" spans="1:36" x14ac:dyDescent="0.25">
      <c r="A456">
        <v>29.115625381469702</v>
      </c>
      <c r="B456">
        <v>27.928127288818398</v>
      </c>
      <c r="C456">
        <v>28.4659099578857</v>
      </c>
      <c r="D456">
        <v>29.992263793945298</v>
      </c>
      <c r="E456">
        <v>31.020622253418001</v>
      </c>
      <c r="F456">
        <v>29.894565582275401</v>
      </c>
      <c r="G456">
        <v>29.288637161254901</v>
      </c>
      <c r="H456">
        <v>28.127801895141602</v>
      </c>
      <c r="I456" s="3">
        <v>29.437677383422901</v>
      </c>
      <c r="J456">
        <v>28.4720458984375</v>
      </c>
      <c r="K456">
        <v>28.944025039672901</v>
      </c>
      <c r="L456">
        <v>29.853185653686499</v>
      </c>
      <c r="M456">
        <v>30.754776000976602</v>
      </c>
      <c r="N456">
        <v>28.982179641723601</v>
      </c>
      <c r="O456">
        <v>27.868383407592798</v>
      </c>
      <c r="P456">
        <v>28.366279602050799</v>
      </c>
      <c r="R456">
        <v>3</v>
      </c>
      <c r="S456">
        <v>3</v>
      </c>
      <c r="T456">
        <v>3</v>
      </c>
      <c r="U456">
        <v>46.3</v>
      </c>
      <c r="V456">
        <v>46.3</v>
      </c>
      <c r="W456">
        <v>46.3</v>
      </c>
      <c r="X456">
        <v>7.6418999999999997</v>
      </c>
      <c r="Y456">
        <v>0</v>
      </c>
      <c r="Z456">
        <v>16.666</v>
      </c>
      <c r="AA456">
        <v>16236000000</v>
      </c>
      <c r="AB456">
        <v>338</v>
      </c>
      <c r="AC456">
        <v>0.111144250290497</v>
      </c>
      <c r="AD456">
        <v>0.144375085830688</v>
      </c>
      <c r="AE456">
        <v>0.29248653860385898</v>
      </c>
      <c r="AF456" t="s">
        <v>2456</v>
      </c>
      <c r="AG456" t="s">
        <v>2456</v>
      </c>
      <c r="AH456" t="s">
        <v>2457</v>
      </c>
      <c r="AI456" t="s">
        <v>2458</v>
      </c>
      <c r="AJ456" t="s">
        <v>2459</v>
      </c>
    </row>
    <row r="457" spans="1:36" x14ac:dyDescent="0.25">
      <c r="A457">
        <v>29.371461868286101</v>
      </c>
      <c r="B457">
        <v>31.3298854827881</v>
      </c>
      <c r="C457">
        <v>30.671602249145501</v>
      </c>
      <c r="D457">
        <v>27.366113662719702</v>
      </c>
      <c r="E457">
        <v>29.444328308105501</v>
      </c>
      <c r="F457">
        <v>29.304868698120099</v>
      </c>
      <c r="G457">
        <v>29.085727691650401</v>
      </c>
      <c r="H457">
        <v>30.7823810577393</v>
      </c>
      <c r="I457" s="3">
        <v>28.2350749969482</v>
      </c>
      <c r="J457">
        <v>29.2328586578369</v>
      </c>
      <c r="K457">
        <v>30.367343902587901</v>
      </c>
      <c r="L457">
        <v>28.6419277191162</v>
      </c>
      <c r="M457">
        <v>29.758100509643601</v>
      </c>
      <c r="N457">
        <v>29.705549240112301</v>
      </c>
      <c r="O457">
        <v>30.622962951660199</v>
      </c>
      <c r="P457">
        <v>29.592170715331999</v>
      </c>
      <c r="R457">
        <v>21</v>
      </c>
      <c r="S457">
        <v>21</v>
      </c>
      <c r="T457">
        <v>21</v>
      </c>
      <c r="U457">
        <v>86.2</v>
      </c>
      <c r="V457">
        <v>86.2</v>
      </c>
      <c r="W457">
        <v>86.2</v>
      </c>
      <c r="X457">
        <v>30.701000000000001</v>
      </c>
      <c r="Y457">
        <v>0</v>
      </c>
      <c r="Z457">
        <v>323.31</v>
      </c>
      <c r="AA457">
        <v>141930000000</v>
      </c>
      <c r="AB457">
        <v>1278</v>
      </c>
      <c r="AC457">
        <v>0.10827120236457</v>
      </c>
      <c r="AD457">
        <v>0.15004754066467299</v>
      </c>
      <c r="AE457">
        <v>0.28563097740246701</v>
      </c>
      <c r="AF457" t="s">
        <v>2460</v>
      </c>
      <c r="AG457" t="s">
        <v>2460</v>
      </c>
      <c r="AH457" t="s">
        <v>2461</v>
      </c>
      <c r="AI457" t="s">
        <v>2462</v>
      </c>
      <c r="AJ457" t="s">
        <v>2463</v>
      </c>
    </row>
    <row r="458" spans="1:36" x14ac:dyDescent="0.25">
      <c r="A458">
        <v>29.2724208831787</v>
      </c>
      <c r="B458">
        <v>27.712272644043001</v>
      </c>
      <c r="C458">
        <v>29.780942916870099</v>
      </c>
      <c r="D458">
        <v>28.583875656127901</v>
      </c>
      <c r="E458">
        <v>29.1120491027832</v>
      </c>
      <c r="F458">
        <v>29.831483840942401</v>
      </c>
      <c r="G458">
        <v>28.400640487670898</v>
      </c>
      <c r="H458">
        <v>30.223545074462901</v>
      </c>
      <c r="I458" s="3">
        <v>29.4795036315918</v>
      </c>
      <c r="J458">
        <v>28.170881271362301</v>
      </c>
      <c r="K458">
        <v>29.418966293335</v>
      </c>
      <c r="L458">
        <v>29.5204887390137</v>
      </c>
      <c r="M458">
        <v>29.403446197509801</v>
      </c>
      <c r="N458">
        <v>28.532558441162099</v>
      </c>
      <c r="O458">
        <v>29.955738067626999</v>
      </c>
      <c r="P458">
        <v>29.229883193969702</v>
      </c>
      <c r="R458">
        <v>11</v>
      </c>
      <c r="S458">
        <v>9</v>
      </c>
      <c r="T458">
        <v>9</v>
      </c>
      <c r="U458">
        <v>54.1</v>
      </c>
      <c r="V458">
        <v>50</v>
      </c>
      <c r="W458">
        <v>50</v>
      </c>
      <c r="X458">
        <v>25.51</v>
      </c>
      <c r="Y458">
        <v>0</v>
      </c>
      <c r="Z458">
        <v>261.06</v>
      </c>
      <c r="AA458">
        <v>61445000000</v>
      </c>
      <c r="AB458">
        <v>416</v>
      </c>
      <c r="AC458">
        <v>0.103707799179174</v>
      </c>
      <c r="AD458">
        <v>-9.9279403686523396E-2</v>
      </c>
      <c r="AE458">
        <v>-0.27467787213901301</v>
      </c>
      <c r="AF458" t="s">
        <v>2464</v>
      </c>
      <c r="AG458" t="s">
        <v>2465</v>
      </c>
      <c r="AH458" t="s">
        <v>2466</v>
      </c>
      <c r="AI458" t="s">
        <v>2467</v>
      </c>
      <c r="AJ458" t="s">
        <v>2468</v>
      </c>
    </row>
    <row r="459" spans="1:36" x14ac:dyDescent="0.25">
      <c r="A459">
        <v>32.257717132568402</v>
      </c>
      <c r="B459">
        <v>31.001958847045898</v>
      </c>
      <c r="C459">
        <v>30.306064605712901</v>
      </c>
      <c r="D459">
        <v>31.3282260894775</v>
      </c>
      <c r="E459">
        <v>31.111042022705099</v>
      </c>
      <c r="F459">
        <v>31.508949279785199</v>
      </c>
      <c r="G459">
        <v>31.378910064697301</v>
      </c>
      <c r="H459">
        <v>29.417036056518601</v>
      </c>
      <c r="I459" s="3">
        <v>31.028480529785199</v>
      </c>
      <c r="J459">
        <v>30.886928558349599</v>
      </c>
      <c r="K459">
        <v>31.293787002563501</v>
      </c>
      <c r="L459">
        <v>30.8471488952637</v>
      </c>
      <c r="M459">
        <v>31.696937561035199</v>
      </c>
      <c r="N459">
        <v>31.623487472534201</v>
      </c>
      <c r="O459">
        <v>30.56982421875</v>
      </c>
      <c r="P459">
        <v>31.058853149414102</v>
      </c>
      <c r="R459">
        <v>20</v>
      </c>
      <c r="S459">
        <v>20</v>
      </c>
      <c r="T459">
        <v>20</v>
      </c>
      <c r="U459">
        <v>86.2</v>
      </c>
      <c r="V459">
        <v>86.2</v>
      </c>
      <c r="W459">
        <v>86.2</v>
      </c>
      <c r="X459">
        <v>30.754999999999999</v>
      </c>
      <c r="Y459">
        <v>0</v>
      </c>
      <c r="Z459">
        <v>323.31</v>
      </c>
      <c r="AA459">
        <v>134740000000</v>
      </c>
      <c r="AB459">
        <v>1472</v>
      </c>
      <c r="AC459">
        <v>9.8703945487484596E-2</v>
      </c>
      <c r="AD459">
        <v>-8.6942911148071303E-2</v>
      </c>
      <c r="AE459">
        <v>-0.26257541449838501</v>
      </c>
      <c r="AF459" t="s">
        <v>2469</v>
      </c>
      <c r="AG459" t="s">
        <v>2469</v>
      </c>
      <c r="AH459" t="s">
        <v>2470</v>
      </c>
      <c r="AI459" t="s">
        <v>2471</v>
      </c>
      <c r="AJ459" t="s">
        <v>2472</v>
      </c>
    </row>
    <row r="460" spans="1:36" x14ac:dyDescent="0.25">
      <c r="A460">
        <v>30.9515075683594</v>
      </c>
      <c r="B460">
        <v>29.762701034545898</v>
      </c>
      <c r="C460">
        <v>31.763706207275401</v>
      </c>
      <c r="D460">
        <v>31.499143600463899</v>
      </c>
      <c r="E460">
        <v>31.2830600738525</v>
      </c>
      <c r="F460">
        <v>31.343555450439499</v>
      </c>
      <c r="G460">
        <v>31.2142524719238</v>
      </c>
      <c r="H460">
        <v>31.9636840820313</v>
      </c>
      <c r="I460" s="3">
        <v>31.421918869018601</v>
      </c>
      <c r="J460">
        <v>30.942445755004901</v>
      </c>
      <c r="K460">
        <v>31.185592651367202</v>
      </c>
      <c r="L460">
        <v>31.2765293121338</v>
      </c>
      <c r="M460">
        <v>31.5935249328613</v>
      </c>
      <c r="N460">
        <v>31.245698928833001</v>
      </c>
      <c r="O460">
        <v>31.302473068237301</v>
      </c>
      <c r="P460">
        <v>31.3260307312012</v>
      </c>
      <c r="R460">
        <v>13</v>
      </c>
      <c r="S460">
        <v>13</v>
      </c>
      <c r="T460">
        <v>10</v>
      </c>
      <c r="U460">
        <v>75</v>
      </c>
      <c r="V460">
        <v>75</v>
      </c>
      <c r="W460">
        <v>52.4</v>
      </c>
      <c r="X460">
        <v>17.873999999999999</v>
      </c>
      <c r="Y460">
        <v>0</v>
      </c>
      <c r="Z460">
        <v>323.31</v>
      </c>
      <c r="AA460">
        <v>576290000000</v>
      </c>
      <c r="AB460">
        <v>3869</v>
      </c>
      <c r="AC460">
        <v>9.78772719393316E-2</v>
      </c>
      <c r="AD460">
        <v>-6.4075469970703097E-2</v>
      </c>
      <c r="AE460">
        <v>-0.26056656486610402</v>
      </c>
      <c r="AF460" t="s">
        <v>2473</v>
      </c>
      <c r="AG460" t="s">
        <v>2473</v>
      </c>
      <c r="AH460" t="s">
        <v>2474</v>
      </c>
      <c r="AI460" t="s">
        <v>2475</v>
      </c>
      <c r="AJ460" t="s">
        <v>2476</v>
      </c>
    </row>
    <row r="461" spans="1:36" x14ac:dyDescent="0.25">
      <c r="A461">
        <v>33.753242492675803</v>
      </c>
      <c r="B461">
        <v>34.769001007080099</v>
      </c>
      <c r="C461">
        <v>34.463558197021499</v>
      </c>
      <c r="D461">
        <v>33.999507904052699</v>
      </c>
      <c r="E461">
        <v>33.4141235351563</v>
      </c>
      <c r="F461">
        <v>33.659915924072301</v>
      </c>
      <c r="G461">
        <v>33.806262969970703</v>
      </c>
      <c r="H461">
        <v>34.518760681152301</v>
      </c>
      <c r="I461" s="3">
        <v>33.694263458252003</v>
      </c>
      <c r="J461">
        <v>34.224105834960902</v>
      </c>
      <c r="K461">
        <v>34.274753570556598</v>
      </c>
      <c r="L461">
        <v>33.636119842529297</v>
      </c>
      <c r="M461">
        <v>33.563201904296903</v>
      </c>
      <c r="N461">
        <v>33.971599578857401</v>
      </c>
      <c r="O461">
        <v>34.2655639648438</v>
      </c>
      <c r="P461">
        <v>34.330711364746101</v>
      </c>
      <c r="R461">
        <v>19</v>
      </c>
      <c r="S461">
        <v>19</v>
      </c>
      <c r="T461">
        <v>19</v>
      </c>
      <c r="U461">
        <v>87.1</v>
      </c>
      <c r="V461">
        <v>87.1</v>
      </c>
      <c r="W461">
        <v>87.1</v>
      </c>
      <c r="X461">
        <v>26.849</v>
      </c>
      <c r="Y461">
        <v>0</v>
      </c>
      <c r="Z461">
        <v>323.31</v>
      </c>
      <c r="AA461">
        <v>925750000000</v>
      </c>
      <c r="AB461">
        <v>5099</v>
      </c>
      <c r="AC461">
        <v>9.7425707934473402E-2</v>
      </c>
      <c r="AD461">
        <v>5.3006649017333998E-2</v>
      </c>
      <c r="AE461">
        <v>0.25946810523645197</v>
      </c>
      <c r="AF461" t="s">
        <v>2477</v>
      </c>
      <c r="AG461" t="s">
        <v>2477</v>
      </c>
      <c r="AH461" t="s">
        <v>2478</v>
      </c>
      <c r="AI461" t="s">
        <v>2479</v>
      </c>
      <c r="AJ461" t="s">
        <v>2480</v>
      </c>
    </row>
    <row r="462" spans="1:36" x14ac:dyDescent="0.25">
      <c r="A462">
        <v>27.681236267089801</v>
      </c>
      <c r="B462">
        <v>28.061161041259801</v>
      </c>
      <c r="C462">
        <v>28.150495529174801</v>
      </c>
      <c r="D462">
        <v>27.418766021728501</v>
      </c>
      <c r="E462">
        <v>27.268922805786101</v>
      </c>
      <c r="F462">
        <v>28.0138244628906</v>
      </c>
      <c r="G462">
        <v>27.824081420898398</v>
      </c>
      <c r="H462">
        <v>27.789176940918001</v>
      </c>
      <c r="I462" s="3">
        <v>27.532224655151399</v>
      </c>
      <c r="J462">
        <v>28.346380233764599</v>
      </c>
      <c r="K462">
        <v>27.5879936218262</v>
      </c>
      <c r="L462">
        <v>27.469175338745099</v>
      </c>
      <c r="M462">
        <v>27.549659729003899</v>
      </c>
      <c r="N462">
        <v>26.905408859252901</v>
      </c>
      <c r="O462">
        <v>28.565471649169901</v>
      </c>
      <c r="P462">
        <v>28.763952255248999</v>
      </c>
      <c r="R462">
        <v>19</v>
      </c>
      <c r="S462">
        <v>18</v>
      </c>
      <c r="T462">
        <v>16</v>
      </c>
      <c r="U462">
        <v>33</v>
      </c>
      <c r="V462">
        <v>31.9</v>
      </c>
      <c r="W462">
        <v>28.7</v>
      </c>
      <c r="X462">
        <v>76.721000000000004</v>
      </c>
      <c r="Y462">
        <v>0</v>
      </c>
      <c r="Z462">
        <v>115.27</v>
      </c>
      <c r="AA462">
        <v>6940900000</v>
      </c>
      <c r="AB462">
        <v>136</v>
      </c>
      <c r="AC462">
        <v>9.5174685557908006E-2</v>
      </c>
      <c r="AD462">
        <v>-6.4075231552123996E-2</v>
      </c>
      <c r="AE462">
        <v>-0.253980247653735</v>
      </c>
      <c r="AF462" t="s">
        <v>2481</v>
      </c>
      <c r="AG462" t="s">
        <v>2482</v>
      </c>
      <c r="AI462" t="s">
        <v>2483</v>
      </c>
      <c r="AJ462" t="s">
        <v>2484</v>
      </c>
    </row>
    <row r="463" spans="1:36" x14ac:dyDescent="0.25">
      <c r="A463">
        <v>32.5702095031738</v>
      </c>
      <c r="B463">
        <v>31.540655136108398</v>
      </c>
      <c r="C463">
        <v>30.653009414672901</v>
      </c>
      <c r="D463">
        <v>31.354894638061499</v>
      </c>
      <c r="E463">
        <v>32.067630767822301</v>
      </c>
      <c r="F463">
        <v>31.874631881713899</v>
      </c>
      <c r="G463">
        <v>31.443616867065401</v>
      </c>
      <c r="H463">
        <v>31.434698104858398</v>
      </c>
      <c r="I463" s="3">
        <v>31.678209304809599</v>
      </c>
      <c r="J463">
        <v>31.0811882019043</v>
      </c>
      <c r="K463">
        <v>31.889215469360401</v>
      </c>
      <c r="L463">
        <v>31.710262298583999</v>
      </c>
      <c r="M463">
        <v>32.277805328369098</v>
      </c>
      <c r="N463">
        <v>31.938209533691399</v>
      </c>
      <c r="O463">
        <v>30.256649017333999</v>
      </c>
      <c r="P463">
        <v>31.516624450683601</v>
      </c>
      <c r="R463">
        <v>14</v>
      </c>
      <c r="S463">
        <v>14</v>
      </c>
      <c r="T463">
        <v>14</v>
      </c>
      <c r="U463">
        <v>52</v>
      </c>
      <c r="V463">
        <v>52</v>
      </c>
      <c r="W463">
        <v>52</v>
      </c>
      <c r="X463">
        <v>32.996000000000002</v>
      </c>
      <c r="Y463">
        <v>0</v>
      </c>
      <c r="Z463">
        <v>216.15</v>
      </c>
      <c r="AA463">
        <v>127660000000</v>
      </c>
      <c r="AB463">
        <v>1494</v>
      </c>
      <c r="AC463">
        <v>9.2691783836803196E-2</v>
      </c>
      <c r="AD463">
        <v>7.3897838592529297E-2</v>
      </c>
      <c r="AE463">
        <v>0.247903518092499</v>
      </c>
      <c r="AF463" t="s">
        <v>2485</v>
      </c>
      <c r="AG463" t="s">
        <v>2485</v>
      </c>
      <c r="AH463" t="s">
        <v>2486</v>
      </c>
      <c r="AI463" t="s">
        <v>2487</v>
      </c>
      <c r="AJ463" t="s">
        <v>2488</v>
      </c>
    </row>
    <row r="464" spans="1:36" x14ac:dyDescent="0.25">
      <c r="A464">
        <v>30.259571075439499</v>
      </c>
      <c r="B464">
        <v>31.674467086791999</v>
      </c>
      <c r="C464">
        <v>31.092826843261701</v>
      </c>
      <c r="D464">
        <v>30.518314361572301</v>
      </c>
      <c r="E464">
        <v>30.341701507568398</v>
      </c>
      <c r="F464">
        <v>30.4524822235107</v>
      </c>
      <c r="G464">
        <v>30.3322353363037</v>
      </c>
      <c r="H464">
        <v>31.234664916992202</v>
      </c>
      <c r="I464" s="3">
        <v>30.656337738037099</v>
      </c>
      <c r="J464">
        <v>30.378341674804702</v>
      </c>
      <c r="K464">
        <v>30.759943008422901</v>
      </c>
      <c r="L464">
        <v>30.977123260498001</v>
      </c>
      <c r="M464">
        <v>30.627058029174801</v>
      </c>
      <c r="N464">
        <v>30.877012252807599</v>
      </c>
      <c r="O464">
        <v>30.888307571411101</v>
      </c>
      <c r="P464">
        <v>31.1444911956787</v>
      </c>
      <c r="R464">
        <v>13</v>
      </c>
      <c r="S464">
        <v>13</v>
      </c>
      <c r="T464">
        <v>12</v>
      </c>
      <c r="U464">
        <v>75.2</v>
      </c>
      <c r="V464">
        <v>75.2</v>
      </c>
      <c r="W464">
        <v>72</v>
      </c>
      <c r="X464">
        <v>24.477</v>
      </c>
      <c r="Y464">
        <v>0</v>
      </c>
      <c r="Z464">
        <v>161.80000000000001</v>
      </c>
      <c r="AA464">
        <v>75516000000</v>
      </c>
      <c r="AB464">
        <v>975</v>
      </c>
      <c r="AC464">
        <v>9.23061380127084E-2</v>
      </c>
      <c r="AD464">
        <v>-5.0293922424316399E-2</v>
      </c>
      <c r="AE464">
        <v>-0.24695744058704899</v>
      </c>
      <c r="AF464" t="s">
        <v>560</v>
      </c>
      <c r="AG464" t="s">
        <v>560</v>
      </c>
      <c r="AH464" t="s">
        <v>561</v>
      </c>
      <c r="AI464" t="s">
        <v>562</v>
      </c>
      <c r="AJ464" t="s">
        <v>563</v>
      </c>
    </row>
    <row r="465" spans="1:36" x14ac:dyDescent="0.25">
      <c r="A465">
        <v>32.384761810302699</v>
      </c>
      <c r="B465">
        <v>31.326726913452099</v>
      </c>
      <c r="C465">
        <v>31.724845886230501</v>
      </c>
      <c r="D465">
        <v>32.7459526062012</v>
      </c>
      <c r="E465">
        <v>32.249263763427699</v>
      </c>
      <c r="F465">
        <v>33.637199401855497</v>
      </c>
      <c r="G465">
        <v>33.470363616943402</v>
      </c>
      <c r="H465">
        <v>32.693931579589801</v>
      </c>
      <c r="I465" s="3">
        <v>33.575538635253899</v>
      </c>
      <c r="J465">
        <v>31.584995269775401</v>
      </c>
      <c r="K465">
        <v>31.8416862487793</v>
      </c>
      <c r="L465">
        <v>33.398792266845703</v>
      </c>
      <c r="M465">
        <v>33.350738525390597</v>
      </c>
      <c r="N465">
        <v>31.206354141235401</v>
      </c>
      <c r="O465">
        <v>32.202098846435497</v>
      </c>
      <c r="P465">
        <v>32.258392333984403</v>
      </c>
      <c r="R465">
        <v>42</v>
      </c>
      <c r="S465">
        <v>42</v>
      </c>
      <c r="T465">
        <v>37</v>
      </c>
      <c r="U465">
        <v>69.8</v>
      </c>
      <c r="V465">
        <v>69.8</v>
      </c>
      <c r="W465">
        <v>63.7</v>
      </c>
      <c r="X465">
        <v>78.177999999999997</v>
      </c>
      <c r="Y465">
        <v>0</v>
      </c>
      <c r="Z465">
        <v>323.31</v>
      </c>
      <c r="AA465">
        <v>453570000000</v>
      </c>
      <c r="AB465">
        <v>4738</v>
      </c>
      <c r="AC465">
        <v>8.9282697606721195E-2</v>
      </c>
      <c r="AD465">
        <v>0.10180616378784201</v>
      </c>
      <c r="AE465">
        <v>0.23951921476132099</v>
      </c>
      <c r="AF465" t="s">
        <v>2489</v>
      </c>
      <c r="AG465" t="s">
        <v>2489</v>
      </c>
      <c r="AH465" t="s">
        <v>2490</v>
      </c>
      <c r="AI465" t="s">
        <v>2491</v>
      </c>
      <c r="AJ465" t="s">
        <v>2492</v>
      </c>
    </row>
    <row r="466" spans="1:36" x14ac:dyDescent="0.25">
      <c r="A466">
        <v>32.908454895019503</v>
      </c>
      <c r="B466">
        <v>33.722019195556598</v>
      </c>
      <c r="C466">
        <v>33.078010559082003</v>
      </c>
      <c r="D466">
        <v>32.647380828857401</v>
      </c>
      <c r="E466">
        <v>32.451400756835902</v>
      </c>
      <c r="F466">
        <v>32.950897216796903</v>
      </c>
      <c r="G466">
        <v>32.598659515380902</v>
      </c>
      <c r="H466">
        <v>33.308101654052699</v>
      </c>
      <c r="I466" s="3">
        <v>32.849407196044901</v>
      </c>
      <c r="J466">
        <v>33.028694152832003</v>
      </c>
      <c r="K466">
        <v>33.708103179931598</v>
      </c>
      <c r="L466">
        <v>32.791839599609403</v>
      </c>
      <c r="M466">
        <v>32.5259399414063</v>
      </c>
      <c r="N466">
        <v>33.118209838867202</v>
      </c>
      <c r="O466">
        <v>33.100223541259801</v>
      </c>
      <c r="P466">
        <v>32.905372619628899</v>
      </c>
      <c r="R466">
        <v>20</v>
      </c>
      <c r="S466">
        <v>20</v>
      </c>
      <c r="T466">
        <v>20</v>
      </c>
      <c r="U466">
        <v>67.900000000000006</v>
      </c>
      <c r="V466">
        <v>67.900000000000006</v>
      </c>
      <c r="W466">
        <v>67.900000000000006</v>
      </c>
      <c r="X466">
        <v>44.966999999999999</v>
      </c>
      <c r="Y466">
        <v>0</v>
      </c>
      <c r="Z466">
        <v>323.31</v>
      </c>
      <c r="AA466">
        <v>209930000000</v>
      </c>
      <c r="AB466">
        <v>2135</v>
      </c>
      <c r="AC466">
        <v>8.8730281493722599E-2</v>
      </c>
      <c r="AD466">
        <v>-4.5358180999755901E-2</v>
      </c>
      <c r="AE466">
        <v>-0.23815611113357599</v>
      </c>
      <c r="AF466" t="s">
        <v>2493</v>
      </c>
      <c r="AG466" t="s">
        <v>2493</v>
      </c>
      <c r="AH466" t="s">
        <v>2494</v>
      </c>
      <c r="AI466" t="s">
        <v>2495</v>
      </c>
      <c r="AJ466" t="s">
        <v>2496</v>
      </c>
    </row>
    <row r="467" spans="1:36" x14ac:dyDescent="0.25">
      <c r="A467">
        <v>28.172216415405298</v>
      </c>
      <c r="B467">
        <v>27.7332439422607</v>
      </c>
      <c r="C467">
        <v>28.876222610473601</v>
      </c>
      <c r="D467">
        <v>28.4685153961182</v>
      </c>
      <c r="E467">
        <v>28.024114608764599</v>
      </c>
      <c r="F467">
        <v>28.686056137085</v>
      </c>
      <c r="G467">
        <v>27.7907314300537</v>
      </c>
      <c r="H467">
        <v>29.040981292724599</v>
      </c>
      <c r="I467" s="3">
        <v>27.723121643066399</v>
      </c>
      <c r="J467">
        <v>28.9158725738525</v>
      </c>
      <c r="K467">
        <v>28.509677886962901</v>
      </c>
      <c r="L467">
        <v>28.608196258544901</v>
      </c>
      <c r="M467">
        <v>27.905408859252901</v>
      </c>
      <c r="N467">
        <v>28.2973232269287</v>
      </c>
      <c r="O467">
        <v>28.6804313659668</v>
      </c>
      <c r="P467">
        <v>28.582225799560501</v>
      </c>
      <c r="R467">
        <v>15</v>
      </c>
      <c r="S467">
        <v>15</v>
      </c>
      <c r="T467">
        <v>15</v>
      </c>
      <c r="U467">
        <v>68.7</v>
      </c>
      <c r="V467">
        <v>68.7</v>
      </c>
      <c r="W467">
        <v>68.7</v>
      </c>
      <c r="X467">
        <v>35.341000000000001</v>
      </c>
      <c r="Y467">
        <v>0</v>
      </c>
      <c r="Z467">
        <v>127.31</v>
      </c>
      <c r="AA467">
        <v>21964000000</v>
      </c>
      <c r="AB467">
        <v>310</v>
      </c>
      <c r="AC467">
        <v>8.8660711113954294E-2</v>
      </c>
      <c r="AD467">
        <v>-5.377197265625E-2</v>
      </c>
      <c r="AE467">
        <v>-0.23798435469163601</v>
      </c>
      <c r="AF467" t="s">
        <v>2497</v>
      </c>
      <c r="AG467" t="s">
        <v>2497</v>
      </c>
      <c r="AH467" t="s">
        <v>2498</v>
      </c>
      <c r="AI467" t="s">
        <v>2499</v>
      </c>
      <c r="AJ467" t="s">
        <v>2500</v>
      </c>
    </row>
    <row r="468" spans="1:36" x14ac:dyDescent="0.25">
      <c r="A468">
        <v>28.974651336669901</v>
      </c>
      <c r="B468">
        <v>28.406328201293899</v>
      </c>
      <c r="C468">
        <v>28.486618041992202</v>
      </c>
      <c r="D468">
        <v>29.786514282226602</v>
      </c>
      <c r="E468">
        <v>29.625125885009801</v>
      </c>
      <c r="F468">
        <v>29.586400985717798</v>
      </c>
      <c r="G468">
        <v>29.785314559936499</v>
      </c>
      <c r="H468">
        <v>29.277305603027301</v>
      </c>
      <c r="I468" s="3">
        <v>30.021945953369102</v>
      </c>
      <c r="J468">
        <v>28.4483318328857</v>
      </c>
      <c r="K468">
        <v>29.371730804443398</v>
      </c>
      <c r="L468">
        <v>29.851831436157202</v>
      </c>
      <c r="M468">
        <v>30.5756950378418</v>
      </c>
      <c r="N468">
        <v>28.217941284179702</v>
      </c>
      <c r="O468">
        <v>28.759832382202099</v>
      </c>
      <c r="P468">
        <v>29.341722488403299</v>
      </c>
      <c r="R468">
        <v>16</v>
      </c>
      <c r="S468">
        <v>16</v>
      </c>
      <c r="T468">
        <v>16</v>
      </c>
      <c r="U468">
        <v>56.1</v>
      </c>
      <c r="V468">
        <v>56.1</v>
      </c>
      <c r="W468">
        <v>56.1</v>
      </c>
      <c r="X468">
        <v>38.332999999999998</v>
      </c>
      <c r="Y468">
        <v>0</v>
      </c>
      <c r="Z468">
        <v>323.31</v>
      </c>
      <c r="AA468">
        <v>87439000000</v>
      </c>
      <c r="AB468">
        <v>1256</v>
      </c>
      <c r="AC468">
        <v>8.7977210728230004E-2</v>
      </c>
      <c r="AD468">
        <v>-8.2596540451049805E-2</v>
      </c>
      <c r="AE468">
        <v>-0.23629585248750601</v>
      </c>
      <c r="AF468" t="s">
        <v>2501</v>
      </c>
      <c r="AG468" t="s">
        <v>2501</v>
      </c>
      <c r="AH468" t="s">
        <v>2502</v>
      </c>
      <c r="AI468" t="s">
        <v>2503</v>
      </c>
      <c r="AJ468" t="s">
        <v>2504</v>
      </c>
    </row>
    <row r="469" spans="1:36" x14ac:dyDescent="0.25">
      <c r="A469">
        <v>27.5004367828369</v>
      </c>
      <c r="B469">
        <v>26.6646518707275</v>
      </c>
      <c r="C469">
        <v>28.9783115386963</v>
      </c>
      <c r="D469">
        <v>27.6153354644775</v>
      </c>
      <c r="E469">
        <v>28.418806076049801</v>
      </c>
      <c r="F469">
        <v>28.532447814941399</v>
      </c>
      <c r="G469">
        <v>28.720710754394499</v>
      </c>
      <c r="H469">
        <v>28.611047744751001</v>
      </c>
      <c r="I469" s="3">
        <v>28.8292636871338</v>
      </c>
      <c r="J469">
        <v>28.287096023559599</v>
      </c>
      <c r="K469">
        <v>27.955987930297901</v>
      </c>
      <c r="L469">
        <v>28.580429077148398</v>
      </c>
      <c r="M469">
        <v>28.615055084228501</v>
      </c>
      <c r="N469">
        <v>26.921503067016602</v>
      </c>
      <c r="O469">
        <v>28.107841491699201</v>
      </c>
      <c r="P469">
        <v>28.404056549072301</v>
      </c>
      <c r="R469">
        <v>17</v>
      </c>
      <c r="S469">
        <v>10</v>
      </c>
      <c r="T469">
        <v>10</v>
      </c>
      <c r="U469">
        <v>73.599999999999994</v>
      </c>
      <c r="V469">
        <v>51.6</v>
      </c>
      <c r="W469">
        <v>51.6</v>
      </c>
      <c r="X469">
        <v>28.053999999999998</v>
      </c>
      <c r="Y469">
        <v>0</v>
      </c>
      <c r="Z469">
        <v>323.31</v>
      </c>
      <c r="AA469">
        <v>114330000000</v>
      </c>
      <c r="AB469">
        <v>1478</v>
      </c>
      <c r="AC469">
        <v>8.7965244049211994E-2</v>
      </c>
      <c r="AD469">
        <v>-8.2435607910156306E-2</v>
      </c>
      <c r="AE469">
        <v>-0.23626627305037901</v>
      </c>
      <c r="AF469" t="s">
        <v>297</v>
      </c>
      <c r="AG469" t="s">
        <v>297</v>
      </c>
      <c r="AH469" t="s">
        <v>564</v>
      </c>
      <c r="AI469" t="s">
        <v>565</v>
      </c>
      <c r="AJ469" t="s">
        <v>566</v>
      </c>
    </row>
    <row r="470" spans="1:36" x14ac:dyDescent="0.25">
      <c r="A470">
        <v>28.545799255371101</v>
      </c>
      <c r="B470">
        <v>30.411045074462901</v>
      </c>
      <c r="C470">
        <v>30.186243057251001</v>
      </c>
      <c r="D470">
        <v>28.9713649749756</v>
      </c>
      <c r="E470">
        <v>28.727348327636701</v>
      </c>
      <c r="F470">
        <v>29.362627029418899</v>
      </c>
      <c r="G470">
        <v>28.3094291687012</v>
      </c>
      <c r="H470">
        <v>29.7696228027344</v>
      </c>
      <c r="I470" s="3">
        <v>28.9386806488037</v>
      </c>
      <c r="J470">
        <v>28.83909034729</v>
      </c>
      <c r="K470">
        <v>30.9211750030518</v>
      </c>
      <c r="L470">
        <v>28.535306930541999</v>
      </c>
      <c r="M470">
        <v>29.9223823547363</v>
      </c>
      <c r="N470">
        <v>29.224534988403299</v>
      </c>
      <c r="O470">
        <v>29.4624633789063</v>
      </c>
      <c r="P470">
        <v>29.1611328125</v>
      </c>
      <c r="R470">
        <v>58</v>
      </c>
      <c r="S470">
        <v>58</v>
      </c>
      <c r="T470">
        <v>58</v>
      </c>
      <c r="U470">
        <v>42.1</v>
      </c>
      <c r="V470">
        <v>42.1</v>
      </c>
      <c r="W470">
        <v>42.1</v>
      </c>
      <c r="X470">
        <v>220.19</v>
      </c>
      <c r="Y470">
        <v>0</v>
      </c>
      <c r="Z470">
        <v>323.31</v>
      </c>
      <c r="AA470">
        <v>26628000000</v>
      </c>
      <c r="AB470">
        <v>445</v>
      </c>
      <c r="AC470">
        <v>8.7832900860368199E-2</v>
      </c>
      <c r="AD470">
        <v>-9.0160846710205106E-2</v>
      </c>
      <c r="AE470">
        <v>-0.23593910529784801</v>
      </c>
      <c r="AF470" t="s">
        <v>2505</v>
      </c>
      <c r="AG470" t="s">
        <v>2506</v>
      </c>
      <c r="AI470" t="s">
        <v>2507</v>
      </c>
      <c r="AJ470" t="s">
        <v>2508</v>
      </c>
    </row>
    <row r="471" spans="1:36" x14ac:dyDescent="0.25">
      <c r="A471">
        <v>30.9006671905518</v>
      </c>
      <c r="B471">
        <v>31.5132865905762</v>
      </c>
      <c r="C471">
        <v>31.090620040893601</v>
      </c>
      <c r="D471">
        <v>28.138534545898398</v>
      </c>
      <c r="E471">
        <v>26.963668823242202</v>
      </c>
      <c r="F471">
        <v>28.683782577514599</v>
      </c>
      <c r="G471">
        <v>29.851221084594702</v>
      </c>
      <c r="H471">
        <v>30.6668701171875</v>
      </c>
      <c r="I471" s="3">
        <v>29.010200500488299</v>
      </c>
      <c r="J471">
        <v>29.565271377563501</v>
      </c>
      <c r="K471">
        <v>31.550321578979499</v>
      </c>
      <c r="L471">
        <v>29.6269016265869</v>
      </c>
      <c r="M471">
        <v>28.665431976318398</v>
      </c>
      <c r="N471">
        <v>30.715385437011701</v>
      </c>
      <c r="O471">
        <v>30.588975906372099</v>
      </c>
      <c r="P471">
        <v>29.295331954956101</v>
      </c>
      <c r="R471">
        <v>30</v>
      </c>
      <c r="S471">
        <v>30</v>
      </c>
      <c r="T471">
        <v>30</v>
      </c>
      <c r="U471">
        <v>67.900000000000006</v>
      </c>
      <c r="V471">
        <v>67.900000000000006</v>
      </c>
      <c r="W471">
        <v>67.900000000000006</v>
      </c>
      <c r="X471">
        <v>61.515999999999998</v>
      </c>
      <c r="Y471">
        <v>0</v>
      </c>
      <c r="Z471">
        <v>323.31</v>
      </c>
      <c r="AA471">
        <v>40050000000</v>
      </c>
      <c r="AB471">
        <v>484</v>
      </c>
      <c r="AC471">
        <v>8.3370413109198405E-2</v>
      </c>
      <c r="AD471">
        <v>-0.15114617347717299</v>
      </c>
      <c r="AE471">
        <v>-0.22486442716614399</v>
      </c>
      <c r="AF471" t="s">
        <v>2509</v>
      </c>
      <c r="AG471" t="s">
        <v>2509</v>
      </c>
      <c r="AH471" t="s">
        <v>2510</v>
      </c>
      <c r="AI471" t="s">
        <v>2511</v>
      </c>
      <c r="AJ471" t="s">
        <v>2512</v>
      </c>
    </row>
    <row r="472" spans="1:36" x14ac:dyDescent="0.25">
      <c r="A472">
        <v>27.691455841064499</v>
      </c>
      <c r="B472">
        <v>29.046846389770501</v>
      </c>
      <c r="C472">
        <v>28.886695861816399</v>
      </c>
      <c r="D472">
        <v>26.666820526123001</v>
      </c>
      <c r="E472">
        <v>25.9116401672363</v>
      </c>
      <c r="F472">
        <v>26.910335540771499</v>
      </c>
      <c r="G472">
        <v>26.118543624877901</v>
      </c>
      <c r="H472">
        <v>29.046819686889599</v>
      </c>
      <c r="I472" s="3">
        <v>25.993776321411101</v>
      </c>
      <c r="J472">
        <v>27.975143432617202</v>
      </c>
      <c r="K472">
        <v>29.266199111938501</v>
      </c>
      <c r="L472">
        <v>25.294528961181602</v>
      </c>
      <c r="M472">
        <v>27.738409042358398</v>
      </c>
      <c r="N472">
        <v>28.406694412231399</v>
      </c>
      <c r="O472">
        <v>28.8745822906494</v>
      </c>
      <c r="P472">
        <v>27.938203811645501</v>
      </c>
      <c r="R472">
        <v>23</v>
      </c>
      <c r="S472">
        <v>23</v>
      </c>
      <c r="T472">
        <v>7</v>
      </c>
      <c r="U472">
        <v>61.7</v>
      </c>
      <c r="V472">
        <v>61.7</v>
      </c>
      <c r="W472">
        <v>27.5</v>
      </c>
      <c r="X472">
        <v>51.043999999999997</v>
      </c>
      <c r="Y472">
        <v>0</v>
      </c>
      <c r="Z472">
        <v>323.31</v>
      </c>
      <c r="AA472">
        <v>79407000000</v>
      </c>
      <c r="AB472">
        <v>852</v>
      </c>
      <c r="AC472">
        <v>8.3188541805831004E-2</v>
      </c>
      <c r="AD472">
        <v>-0.151047468185425</v>
      </c>
      <c r="AE472">
        <v>-0.224411291396065</v>
      </c>
      <c r="AF472" t="s">
        <v>2513</v>
      </c>
      <c r="AG472" t="s">
        <v>2513</v>
      </c>
      <c r="AH472" t="s">
        <v>2514</v>
      </c>
      <c r="AI472" t="s">
        <v>2515</v>
      </c>
      <c r="AJ472" t="s">
        <v>2516</v>
      </c>
    </row>
    <row r="473" spans="1:36" x14ac:dyDescent="0.25">
      <c r="A473">
        <v>32.3368949890137</v>
      </c>
      <c r="B473">
        <v>32.125862121582003</v>
      </c>
      <c r="C473">
        <v>33.62451171875</v>
      </c>
      <c r="D473">
        <v>30.2160453796387</v>
      </c>
      <c r="E473">
        <v>33.840713500976598</v>
      </c>
      <c r="F473">
        <v>31.027296066284201</v>
      </c>
      <c r="G473">
        <v>31.2764186859131</v>
      </c>
      <c r="H473">
        <v>32.345409393310497</v>
      </c>
      <c r="I473" s="3">
        <v>30.224004745483398</v>
      </c>
      <c r="J473">
        <v>32.559741973877003</v>
      </c>
      <c r="K473">
        <v>34.360191345214801</v>
      </c>
      <c r="L473">
        <v>30.3085613250732</v>
      </c>
      <c r="M473">
        <v>32.7545166015625</v>
      </c>
      <c r="N473">
        <v>32.653480529785199</v>
      </c>
      <c r="O473">
        <v>32.479957580566399</v>
      </c>
      <c r="P473">
        <v>32.617038726806598</v>
      </c>
      <c r="R473">
        <v>14</v>
      </c>
      <c r="S473">
        <v>14</v>
      </c>
      <c r="T473">
        <v>14</v>
      </c>
      <c r="U473">
        <v>86.9</v>
      </c>
      <c r="V473">
        <v>86.9</v>
      </c>
      <c r="W473">
        <v>86.9</v>
      </c>
      <c r="X473">
        <v>20.088999999999999</v>
      </c>
      <c r="Y473">
        <v>0</v>
      </c>
      <c r="Z473">
        <v>323.31</v>
      </c>
      <c r="AA473">
        <v>144310000000</v>
      </c>
      <c r="AB473">
        <v>935</v>
      </c>
      <c r="AC473">
        <v>8.2579348831962801E-2</v>
      </c>
      <c r="AD473">
        <v>-0.14554262161254899</v>
      </c>
      <c r="AE473">
        <v>-0.22289245083468501</v>
      </c>
      <c r="AF473" t="s">
        <v>233</v>
      </c>
      <c r="AG473" t="s">
        <v>233</v>
      </c>
      <c r="AH473" t="s">
        <v>557</v>
      </c>
      <c r="AI473" t="s">
        <v>558</v>
      </c>
      <c r="AJ473" t="s">
        <v>559</v>
      </c>
    </row>
    <row r="474" spans="1:36" x14ac:dyDescent="0.25">
      <c r="A474">
        <v>29.158077239990199</v>
      </c>
      <c r="B474">
        <v>29.668596267700199</v>
      </c>
      <c r="C474">
        <v>29.393825531005898</v>
      </c>
      <c r="D474">
        <v>29.2998352050781</v>
      </c>
      <c r="E474">
        <v>28.134769439697301</v>
      </c>
      <c r="F474">
        <v>28.810569763183601</v>
      </c>
      <c r="G474">
        <v>28.373765945434599</v>
      </c>
      <c r="H474">
        <v>29.057756423950199</v>
      </c>
      <c r="I474" s="3">
        <v>29.128416061401399</v>
      </c>
      <c r="J474">
        <v>29.061546325683601</v>
      </c>
      <c r="K474">
        <v>29.071426391601602</v>
      </c>
      <c r="L474">
        <v>29.001367568969702</v>
      </c>
      <c r="M474">
        <v>28.5473823547363</v>
      </c>
      <c r="N474">
        <v>29.3451957702637</v>
      </c>
      <c r="O474">
        <v>29.1561489105225</v>
      </c>
      <c r="P474">
        <v>28.936265945434599</v>
      </c>
      <c r="R474">
        <v>15</v>
      </c>
      <c r="S474">
        <v>15</v>
      </c>
      <c r="T474">
        <v>15</v>
      </c>
      <c r="U474">
        <v>51.1</v>
      </c>
      <c r="V474">
        <v>51.1</v>
      </c>
      <c r="W474">
        <v>51.1</v>
      </c>
      <c r="X474">
        <v>33.341000000000001</v>
      </c>
      <c r="Y474">
        <v>0</v>
      </c>
      <c r="Z474">
        <v>214.26</v>
      </c>
      <c r="AA474">
        <v>34369000000</v>
      </c>
      <c r="AB474">
        <v>461</v>
      </c>
      <c r="AC474">
        <v>8.0557913727102498E-2</v>
      </c>
      <c r="AD474">
        <v>-4.3819189071655301E-2</v>
      </c>
      <c r="AE474">
        <v>-0.217841245417389</v>
      </c>
      <c r="AF474" t="s">
        <v>2517</v>
      </c>
      <c r="AG474" t="s">
        <v>2517</v>
      </c>
      <c r="AI474" t="s">
        <v>2518</v>
      </c>
      <c r="AJ474" t="s">
        <v>2519</v>
      </c>
    </row>
    <row r="475" spans="1:36" x14ac:dyDescent="0.25">
      <c r="A475">
        <v>28.037111282348601</v>
      </c>
      <c r="B475">
        <v>29.984544754028299</v>
      </c>
      <c r="C475">
        <v>29.117435455322301</v>
      </c>
      <c r="D475">
        <v>29.188224792480501</v>
      </c>
      <c r="E475">
        <v>28.554132461547901</v>
      </c>
      <c r="F475">
        <v>28.949712753295898</v>
      </c>
      <c r="G475">
        <v>29.5342121124268</v>
      </c>
      <c r="H475">
        <v>29.6575317382813</v>
      </c>
      <c r="I475" s="3">
        <v>29.054784774780298</v>
      </c>
      <c r="J475">
        <v>29.8810005187988</v>
      </c>
      <c r="K475">
        <v>28.810478210449201</v>
      </c>
      <c r="L475">
        <v>28.4288215637207</v>
      </c>
      <c r="M475">
        <v>28.9283237457275</v>
      </c>
      <c r="N475">
        <v>28.390016555786101</v>
      </c>
      <c r="O475">
        <v>29.774217605590799</v>
      </c>
      <c r="P475">
        <v>30.3403224945068</v>
      </c>
      <c r="R475">
        <v>17</v>
      </c>
      <c r="S475">
        <v>6</v>
      </c>
      <c r="T475">
        <v>0</v>
      </c>
      <c r="U475">
        <v>55.5</v>
      </c>
      <c r="V475">
        <v>21.2</v>
      </c>
      <c r="W475">
        <v>0</v>
      </c>
      <c r="X475">
        <v>46.305</v>
      </c>
      <c r="Y475">
        <v>0</v>
      </c>
      <c r="Z475">
        <v>60.889000000000003</v>
      </c>
      <c r="AA475">
        <v>14670000000</v>
      </c>
      <c r="AB475">
        <v>85</v>
      </c>
      <c r="AC475">
        <v>8.0463280195763306E-2</v>
      </c>
      <c r="AD475">
        <v>-7.3132514953613295E-2</v>
      </c>
      <c r="AE475">
        <v>-0.21760434333463499</v>
      </c>
      <c r="AF475" t="s">
        <v>2520</v>
      </c>
      <c r="AG475" t="s">
        <v>2520</v>
      </c>
      <c r="AJ475" t="s">
        <v>2521</v>
      </c>
    </row>
    <row r="476" spans="1:36" x14ac:dyDescent="0.25">
      <c r="A476">
        <v>30.883144378662099</v>
      </c>
      <c r="B476">
        <v>31.529993057251001</v>
      </c>
      <c r="C476">
        <v>31.069904327392599</v>
      </c>
      <c r="D476">
        <v>31.076036453247099</v>
      </c>
      <c r="E476">
        <v>31.045637130737301</v>
      </c>
      <c r="F476">
        <v>31.3821105957031</v>
      </c>
      <c r="G476">
        <v>31.435245513916001</v>
      </c>
      <c r="H476">
        <v>31.577001571655298</v>
      </c>
      <c r="I476" s="3">
        <v>31.256929397583001</v>
      </c>
      <c r="J476">
        <v>31.550321578979499</v>
      </c>
      <c r="K476">
        <v>31.433753967285199</v>
      </c>
      <c r="L476">
        <v>31.1654872894287</v>
      </c>
      <c r="M476">
        <v>30.8380832672119</v>
      </c>
      <c r="N476">
        <v>31.3855075836182</v>
      </c>
      <c r="O476">
        <v>31.361080169677699</v>
      </c>
      <c r="P476">
        <v>31.215061187744102</v>
      </c>
      <c r="R476">
        <v>15</v>
      </c>
      <c r="S476">
        <v>15</v>
      </c>
      <c r="T476">
        <v>9</v>
      </c>
      <c r="U476">
        <v>91.9</v>
      </c>
      <c r="V476">
        <v>91.9</v>
      </c>
      <c r="W476">
        <v>81.2</v>
      </c>
      <c r="X476">
        <v>16.837</v>
      </c>
      <c r="Y476">
        <v>0</v>
      </c>
      <c r="Z476">
        <v>323.31</v>
      </c>
      <c r="AA476">
        <v>575340000000</v>
      </c>
      <c r="AB476">
        <v>2840</v>
      </c>
      <c r="AC476">
        <v>7.9887577976276894E-2</v>
      </c>
      <c r="AD476">
        <v>-2.5893926620483398E-2</v>
      </c>
      <c r="AE476">
        <v>-0.21616231971045499</v>
      </c>
      <c r="AF476" t="s">
        <v>2522</v>
      </c>
      <c r="AG476" t="s">
        <v>2523</v>
      </c>
      <c r="AI476" t="s">
        <v>2524</v>
      </c>
      <c r="AJ476" t="s">
        <v>2525</v>
      </c>
    </row>
    <row r="477" spans="1:36" x14ac:dyDescent="0.25">
      <c r="A477">
        <v>28.962924957275401</v>
      </c>
      <c r="B477">
        <v>29.382677078247099</v>
      </c>
      <c r="C477">
        <v>30.704872131347699</v>
      </c>
      <c r="D477">
        <v>30.744066238403299</v>
      </c>
      <c r="E477">
        <v>31.875732421875</v>
      </c>
      <c r="F477">
        <v>30.828884124755898</v>
      </c>
      <c r="G477">
        <v>30.371503829956101</v>
      </c>
      <c r="H477">
        <v>30.2334079742432</v>
      </c>
      <c r="I477" s="3">
        <v>29.985359191894499</v>
      </c>
      <c r="J477">
        <v>30.3897705078125</v>
      </c>
      <c r="K477">
        <v>29.818546295166001</v>
      </c>
      <c r="L477">
        <v>30.4058837890625</v>
      </c>
      <c r="M477">
        <v>31.983592987060501</v>
      </c>
      <c r="N477">
        <v>28.665838241577099</v>
      </c>
      <c r="O477">
        <v>30.893814086914102</v>
      </c>
      <c r="P477">
        <v>30.174385070800799</v>
      </c>
      <c r="R477">
        <v>18</v>
      </c>
      <c r="S477">
        <v>18</v>
      </c>
      <c r="T477">
        <v>9</v>
      </c>
      <c r="U477">
        <v>79.599999999999994</v>
      </c>
      <c r="V477">
        <v>79.599999999999994</v>
      </c>
      <c r="W477">
        <v>51.1</v>
      </c>
      <c r="X477">
        <v>25.318999999999999</v>
      </c>
      <c r="Y477">
        <v>0</v>
      </c>
      <c r="Z477">
        <v>323.31</v>
      </c>
      <c r="AA477">
        <v>749160000000</v>
      </c>
      <c r="AB477">
        <v>9312</v>
      </c>
      <c r="AC477">
        <v>7.8692756468960595E-2</v>
      </c>
      <c r="AD477">
        <v>9.8359823226928697E-2</v>
      </c>
      <c r="AE477">
        <v>0.21316494615773399</v>
      </c>
      <c r="AF477" t="s">
        <v>2526</v>
      </c>
      <c r="AG477" t="s">
        <v>2527</v>
      </c>
      <c r="AH477" t="s">
        <v>2528</v>
      </c>
      <c r="AI477" t="s">
        <v>2529</v>
      </c>
      <c r="AJ477" t="s">
        <v>2530</v>
      </c>
    </row>
    <row r="478" spans="1:36" x14ac:dyDescent="0.25">
      <c r="A478">
        <v>28.1218872070313</v>
      </c>
      <c r="B478">
        <v>28.286170959472699</v>
      </c>
      <c r="C478">
        <v>28.976016998291001</v>
      </c>
      <c r="D478">
        <v>28.400844573974599</v>
      </c>
      <c r="E478">
        <v>29.202915191650401</v>
      </c>
      <c r="F478">
        <v>28.018182754516602</v>
      </c>
      <c r="G478">
        <v>28.4889945983887</v>
      </c>
      <c r="H478">
        <v>29.0488471984863</v>
      </c>
      <c r="I478" s="3">
        <v>28.1758842468262</v>
      </c>
      <c r="J478">
        <v>26.996688842773398</v>
      </c>
      <c r="K478">
        <v>29.401414871215799</v>
      </c>
      <c r="L478">
        <v>28.0407199859619</v>
      </c>
      <c r="M478">
        <v>29.5834636688232</v>
      </c>
      <c r="N478">
        <v>28.7248134613037</v>
      </c>
      <c r="O478">
        <v>29.0740070343018</v>
      </c>
      <c r="P478">
        <v>27.9637241363525</v>
      </c>
      <c r="R478">
        <v>23</v>
      </c>
      <c r="S478">
        <v>23</v>
      </c>
      <c r="T478">
        <v>23</v>
      </c>
      <c r="U478">
        <v>61.6</v>
      </c>
      <c r="V478">
        <v>61.6</v>
      </c>
      <c r="W478">
        <v>61.6</v>
      </c>
      <c r="X478">
        <v>51.027999999999999</v>
      </c>
      <c r="Y478">
        <v>0</v>
      </c>
      <c r="Z478">
        <v>323.31</v>
      </c>
      <c r="AA478">
        <v>65841000000</v>
      </c>
      <c r="AB478">
        <v>965</v>
      </c>
      <c r="AC478">
        <v>7.8069646393140998E-2</v>
      </c>
      <c r="AD478">
        <v>7.2892904281616197E-2</v>
      </c>
      <c r="AE478">
        <v>0.211599329558987</v>
      </c>
      <c r="AF478" t="s">
        <v>2531</v>
      </c>
      <c r="AG478" t="s">
        <v>2531</v>
      </c>
      <c r="AH478" t="s">
        <v>2532</v>
      </c>
      <c r="AI478" t="s">
        <v>2533</v>
      </c>
      <c r="AJ478" t="s">
        <v>2534</v>
      </c>
    </row>
    <row r="479" spans="1:36" x14ac:dyDescent="0.25">
      <c r="A479">
        <v>30.984340667724599</v>
      </c>
      <c r="B479">
        <v>31.174444198608398</v>
      </c>
      <c r="C479">
        <v>31.9305114746094</v>
      </c>
      <c r="D479">
        <v>32.265647888183601</v>
      </c>
      <c r="E479">
        <v>31.997825622558601</v>
      </c>
      <c r="F479">
        <v>31.383449554443398</v>
      </c>
      <c r="G479">
        <v>32.026668548583999</v>
      </c>
      <c r="H479">
        <v>31.897315979003899</v>
      </c>
      <c r="I479" s="3">
        <v>31.672023773193398</v>
      </c>
      <c r="J479">
        <v>32.261951446533203</v>
      </c>
      <c r="K479">
        <v>31.025053024291999</v>
      </c>
      <c r="L479">
        <v>31.974903106689499</v>
      </c>
      <c r="M479">
        <v>31.961063385009801</v>
      </c>
      <c r="N479">
        <v>29.9925346374512</v>
      </c>
      <c r="O479">
        <v>31.839435577392599</v>
      </c>
      <c r="P479">
        <v>32.390079498291001</v>
      </c>
      <c r="R479">
        <v>20</v>
      </c>
      <c r="S479">
        <v>20</v>
      </c>
      <c r="T479">
        <v>4</v>
      </c>
      <c r="U479">
        <v>48.6</v>
      </c>
      <c r="V479">
        <v>48.6</v>
      </c>
      <c r="W479">
        <v>7.9</v>
      </c>
      <c r="X479">
        <v>46.561</v>
      </c>
      <c r="Y479">
        <v>0</v>
      </c>
      <c r="Z479">
        <v>323.31</v>
      </c>
      <c r="AA479">
        <v>96252000000</v>
      </c>
      <c r="AB479">
        <v>1564</v>
      </c>
      <c r="AC479">
        <v>7.7866836620690105E-2</v>
      </c>
      <c r="AD479">
        <v>6.7894935607910198E-2</v>
      </c>
      <c r="AE479">
        <v>0.21108938797711599</v>
      </c>
      <c r="AF479" t="s">
        <v>811</v>
      </c>
      <c r="AG479" t="s">
        <v>811</v>
      </c>
      <c r="AH479" t="s">
        <v>693</v>
      </c>
      <c r="AI479" t="s">
        <v>812</v>
      </c>
      <c r="AJ479" t="s">
        <v>694</v>
      </c>
    </row>
    <row r="480" spans="1:36" x14ac:dyDescent="0.25">
      <c r="A480">
        <v>31.256086349487301</v>
      </c>
      <c r="B480">
        <v>31.034988403320298</v>
      </c>
      <c r="C480">
        <v>31.938421249389599</v>
      </c>
      <c r="D480">
        <v>31.818408966064499</v>
      </c>
      <c r="E480">
        <v>30.118301391601602</v>
      </c>
      <c r="F480">
        <v>30.6888751983643</v>
      </c>
      <c r="G480">
        <v>30.668647766113299</v>
      </c>
      <c r="H480">
        <v>31.413064956665</v>
      </c>
      <c r="I480" s="3">
        <v>30.801393508911101</v>
      </c>
      <c r="J480">
        <v>31.423822402954102</v>
      </c>
      <c r="K480">
        <v>31.489559173583999</v>
      </c>
      <c r="L480">
        <v>30.6695766448975</v>
      </c>
      <c r="M480">
        <v>30.460609436035199</v>
      </c>
      <c r="N480">
        <v>31.226245880126999</v>
      </c>
      <c r="O480">
        <v>31.490276336669901</v>
      </c>
      <c r="P480">
        <v>30.960718154907202</v>
      </c>
      <c r="R480">
        <v>10</v>
      </c>
      <c r="S480">
        <v>10</v>
      </c>
      <c r="T480">
        <v>3</v>
      </c>
      <c r="U480">
        <v>78.2</v>
      </c>
      <c r="V480">
        <v>78.2</v>
      </c>
      <c r="W480">
        <v>27.6</v>
      </c>
      <c r="X480">
        <v>10.026999999999999</v>
      </c>
      <c r="Y480">
        <v>0</v>
      </c>
      <c r="Z480">
        <v>300.20999999999998</v>
      </c>
      <c r="AA480">
        <v>317340000000</v>
      </c>
      <c r="AB480">
        <v>1466</v>
      </c>
      <c r="AC480">
        <v>7.3265236563275493E-2</v>
      </c>
      <c r="AD480">
        <v>5.18240928649902E-2</v>
      </c>
      <c r="AE480">
        <v>0.199470592382479</v>
      </c>
      <c r="AF480" t="s">
        <v>2535</v>
      </c>
      <c r="AG480" t="s">
        <v>2536</v>
      </c>
      <c r="AH480" t="s">
        <v>2537</v>
      </c>
      <c r="AI480" t="s">
        <v>2538</v>
      </c>
      <c r="AJ480" t="s">
        <v>2539</v>
      </c>
    </row>
    <row r="481" spans="1:36" x14ac:dyDescent="0.25">
      <c r="A481">
        <v>27.644783020019499</v>
      </c>
      <c r="B481">
        <v>27.7864990234375</v>
      </c>
      <c r="C481">
        <v>27.994586944580099</v>
      </c>
      <c r="D481">
        <v>25.915269851684599</v>
      </c>
      <c r="E481">
        <v>27.2840976715088</v>
      </c>
      <c r="F481">
        <v>28.419971466064499</v>
      </c>
      <c r="G481">
        <v>26.549072265625</v>
      </c>
      <c r="H481">
        <v>27.980218887329102</v>
      </c>
      <c r="I481" s="3">
        <v>26.351966857910199</v>
      </c>
      <c r="J481">
        <v>27.300336837768601</v>
      </c>
      <c r="K481">
        <v>29.201980590820298</v>
      </c>
      <c r="L481">
        <v>25.6269226074219</v>
      </c>
      <c r="M481">
        <v>28.640825271606399</v>
      </c>
      <c r="N481">
        <v>26.832555770873999</v>
      </c>
      <c r="O481">
        <v>28.746311187744102</v>
      </c>
      <c r="P481">
        <v>27.703454971313501</v>
      </c>
      <c r="R481">
        <v>34</v>
      </c>
      <c r="S481">
        <v>32</v>
      </c>
      <c r="T481">
        <v>24</v>
      </c>
      <c r="U481">
        <v>70.099999999999994</v>
      </c>
      <c r="V481">
        <v>68.3</v>
      </c>
      <c r="W481">
        <v>52.5</v>
      </c>
      <c r="X481">
        <v>54.457999999999998</v>
      </c>
      <c r="Y481">
        <v>0</v>
      </c>
      <c r="Z481">
        <v>323.31</v>
      </c>
      <c r="AA481">
        <v>137390000000</v>
      </c>
      <c r="AB481">
        <v>1597</v>
      </c>
      <c r="AC481">
        <v>7.1259979441378102E-2</v>
      </c>
      <c r="AD481">
        <v>-0.10373187065124501</v>
      </c>
      <c r="AE481">
        <v>-0.19437795846568301</v>
      </c>
      <c r="AF481" t="s">
        <v>2540</v>
      </c>
      <c r="AG481" t="s">
        <v>2541</v>
      </c>
      <c r="AH481" t="s">
        <v>2542</v>
      </c>
      <c r="AI481" t="s">
        <v>2543</v>
      </c>
      <c r="AJ481" t="s">
        <v>2544</v>
      </c>
    </row>
    <row r="482" spans="1:36" x14ac:dyDescent="0.25">
      <c r="A482">
        <v>32.868812561035199</v>
      </c>
      <c r="B482">
        <v>31.0579509735107</v>
      </c>
      <c r="C482">
        <v>31.3780307769775</v>
      </c>
      <c r="D482">
        <v>31.985765457153299</v>
      </c>
      <c r="E482">
        <v>32.785327911377003</v>
      </c>
      <c r="F482">
        <v>31.837181091308601</v>
      </c>
      <c r="G482">
        <v>31.747112274169901</v>
      </c>
      <c r="H482">
        <v>30.820844650268601</v>
      </c>
      <c r="I482" s="3">
        <v>31.739768981933601</v>
      </c>
      <c r="J482">
        <v>30.6463298797607</v>
      </c>
      <c r="K482">
        <v>32.202857971191399</v>
      </c>
      <c r="L482">
        <v>31.988645553588899</v>
      </c>
      <c r="M482">
        <v>32.671012878417997</v>
      </c>
      <c r="N482">
        <v>31.962856292724599</v>
      </c>
      <c r="O482">
        <v>31.300457000732401</v>
      </c>
      <c r="P482">
        <v>31.462560653686499</v>
      </c>
      <c r="R482">
        <v>8</v>
      </c>
      <c r="S482">
        <v>8</v>
      </c>
      <c r="T482">
        <v>8</v>
      </c>
      <c r="U482">
        <v>48</v>
      </c>
      <c r="V482">
        <v>48</v>
      </c>
      <c r="W482">
        <v>48</v>
      </c>
      <c r="X482">
        <v>25.957999999999998</v>
      </c>
      <c r="Y482">
        <v>0</v>
      </c>
      <c r="Z482">
        <v>309.14999999999998</v>
      </c>
      <c r="AA482">
        <v>133620000000</v>
      </c>
      <c r="AB482">
        <v>1250</v>
      </c>
      <c r="AC482">
        <v>6.79341679546316E-2</v>
      </c>
      <c r="AD482">
        <v>6.3317060470581096E-2</v>
      </c>
      <c r="AE482">
        <v>0.18589148417708701</v>
      </c>
      <c r="AF482" t="s">
        <v>2545</v>
      </c>
      <c r="AG482" t="s">
        <v>2545</v>
      </c>
      <c r="AH482" t="s">
        <v>2546</v>
      </c>
      <c r="AI482" t="s">
        <v>2547</v>
      </c>
      <c r="AJ482" t="s">
        <v>2548</v>
      </c>
    </row>
    <row r="483" spans="1:36" x14ac:dyDescent="0.25">
      <c r="A483">
        <v>29.678855895996101</v>
      </c>
      <c r="B483">
        <v>27.467699050903299</v>
      </c>
      <c r="C483">
        <v>26.824081420898398</v>
      </c>
      <c r="D483">
        <v>29.704246520996101</v>
      </c>
      <c r="E483">
        <v>30.618944168090799</v>
      </c>
      <c r="F483">
        <v>30.5</v>
      </c>
      <c r="G483">
        <v>29.642356872558601</v>
      </c>
      <c r="H483">
        <v>27.8781833648682</v>
      </c>
      <c r="I483" s="3">
        <v>30.005308151245099</v>
      </c>
      <c r="J483">
        <v>28.346212387085</v>
      </c>
      <c r="K483">
        <v>28.716793060302699</v>
      </c>
      <c r="L483">
        <v>30.1507377624512</v>
      </c>
      <c r="M483">
        <v>30.602046966552699</v>
      </c>
      <c r="N483">
        <v>29.038158416748001</v>
      </c>
      <c r="O483">
        <v>27.856025695800799</v>
      </c>
      <c r="P483">
        <v>28.5167942047119</v>
      </c>
      <c r="R483">
        <v>5</v>
      </c>
      <c r="S483">
        <v>5</v>
      </c>
      <c r="T483">
        <v>5</v>
      </c>
      <c r="U483">
        <v>22.2</v>
      </c>
      <c r="V483">
        <v>22.2</v>
      </c>
      <c r="W483">
        <v>22.2</v>
      </c>
      <c r="X483">
        <v>21.664000000000001</v>
      </c>
      <c r="Y483">
        <v>0</v>
      </c>
      <c r="Z483">
        <v>33.049999999999997</v>
      </c>
      <c r="AA483">
        <v>16021000000</v>
      </c>
      <c r="AB483">
        <v>252</v>
      </c>
      <c r="AC483">
        <v>6.7923099780904994E-2</v>
      </c>
      <c r="AD483">
        <v>-0.11471366882324199</v>
      </c>
      <c r="AE483">
        <v>-0.18586315720357799</v>
      </c>
      <c r="AF483" t="s">
        <v>446</v>
      </c>
      <c r="AG483" t="s">
        <v>446</v>
      </c>
      <c r="AI483" t="s">
        <v>447</v>
      </c>
      <c r="AJ483" t="s">
        <v>448</v>
      </c>
    </row>
    <row r="484" spans="1:36" x14ac:dyDescent="0.25">
      <c r="A484">
        <v>27.692987442016602</v>
      </c>
      <c r="B484">
        <v>25.3110160827637</v>
      </c>
      <c r="C484">
        <v>28.590600967407202</v>
      </c>
      <c r="D484">
        <v>28.379064559936499</v>
      </c>
      <c r="E484">
        <v>26.3215656280518</v>
      </c>
      <c r="F484">
        <v>28.018501281738299</v>
      </c>
      <c r="G484">
        <v>26.361150741577099</v>
      </c>
      <c r="H484">
        <v>27.995124816894499</v>
      </c>
      <c r="I484" s="3">
        <v>26.618068695068398</v>
      </c>
      <c r="J484">
        <v>27.692522048950199</v>
      </c>
      <c r="K484">
        <v>26.95969581604</v>
      </c>
      <c r="L484">
        <v>27.6097812652588</v>
      </c>
      <c r="M484">
        <v>27.967082977294901</v>
      </c>
      <c r="N484">
        <v>26.609357833862301</v>
      </c>
      <c r="O484">
        <v>27.3686122894287</v>
      </c>
      <c r="P484">
        <v>27.174741744995099</v>
      </c>
      <c r="R484">
        <v>20</v>
      </c>
      <c r="S484">
        <v>15</v>
      </c>
      <c r="T484">
        <v>15</v>
      </c>
      <c r="U484">
        <v>76.7</v>
      </c>
      <c r="V484">
        <v>66.900000000000006</v>
      </c>
      <c r="W484">
        <v>66.900000000000006</v>
      </c>
      <c r="X484">
        <v>27.777999999999999</v>
      </c>
      <c r="Y484">
        <v>0</v>
      </c>
      <c r="Z484">
        <v>323.31</v>
      </c>
      <c r="AA484">
        <v>86977000000</v>
      </c>
      <c r="AB484">
        <v>1162</v>
      </c>
      <c r="AC484">
        <v>6.7456858531402999E-2</v>
      </c>
      <c r="AD484">
        <v>8.37686061859131E-2</v>
      </c>
      <c r="AE484">
        <v>0.18466938635111399</v>
      </c>
      <c r="AF484" t="s">
        <v>2549</v>
      </c>
      <c r="AG484" t="s">
        <v>2549</v>
      </c>
      <c r="AH484" t="s">
        <v>2550</v>
      </c>
      <c r="AI484" t="s">
        <v>2551</v>
      </c>
      <c r="AJ484" t="s">
        <v>2552</v>
      </c>
    </row>
    <row r="485" spans="1:36" x14ac:dyDescent="0.25">
      <c r="A485">
        <v>29.380489349365199</v>
      </c>
      <c r="B485">
        <v>28.552778244018601</v>
      </c>
      <c r="C485">
        <v>27.526042938232401</v>
      </c>
      <c r="D485">
        <v>27.648628234863299</v>
      </c>
      <c r="E485">
        <v>29.275508880615199</v>
      </c>
      <c r="F485">
        <v>28.894956588745099</v>
      </c>
      <c r="G485">
        <v>28.402755737304702</v>
      </c>
      <c r="H485">
        <v>27.9107360839844</v>
      </c>
      <c r="I485" s="3">
        <v>28.9062404632568</v>
      </c>
      <c r="J485">
        <v>27.707014083862301</v>
      </c>
      <c r="K485">
        <v>28.889163970947301</v>
      </c>
      <c r="L485">
        <v>27.8613586425781</v>
      </c>
      <c r="M485">
        <v>29.333301544189499</v>
      </c>
      <c r="N485">
        <v>29.177928924560501</v>
      </c>
      <c r="O485">
        <v>26.137254714965799</v>
      </c>
      <c r="P485">
        <v>28.907588958740199</v>
      </c>
      <c r="R485">
        <v>49</v>
      </c>
      <c r="S485">
        <v>31</v>
      </c>
      <c r="T485">
        <v>31</v>
      </c>
      <c r="U485">
        <v>48.4</v>
      </c>
      <c r="V485">
        <v>29.3</v>
      </c>
      <c r="W485">
        <v>29.3</v>
      </c>
      <c r="X485">
        <v>113.05</v>
      </c>
      <c r="Y485">
        <v>0</v>
      </c>
      <c r="Z485">
        <v>298.12</v>
      </c>
      <c r="AA485">
        <v>33356000000</v>
      </c>
      <c r="AB485">
        <v>370</v>
      </c>
      <c r="AC485">
        <v>6.72506554590417E-2</v>
      </c>
      <c r="AD485">
        <v>8.4005594253539997E-2</v>
      </c>
      <c r="AE485">
        <v>0.18414110203342501</v>
      </c>
      <c r="AF485" t="s">
        <v>2553</v>
      </c>
      <c r="AG485" t="s">
        <v>2554</v>
      </c>
      <c r="AH485" t="s">
        <v>2555</v>
      </c>
      <c r="AI485" t="s">
        <v>2556</v>
      </c>
      <c r="AJ485" t="s">
        <v>2557</v>
      </c>
    </row>
    <row r="486" spans="1:36" x14ac:dyDescent="0.25">
      <c r="A486">
        <v>29.7147312164307</v>
      </c>
      <c r="B486">
        <v>29.664991378784201</v>
      </c>
      <c r="C486">
        <v>28.645780563354499</v>
      </c>
      <c r="D486">
        <v>30.109361648559599</v>
      </c>
      <c r="E486">
        <v>30.832359313964801</v>
      </c>
      <c r="F486">
        <v>30.361289978027301</v>
      </c>
      <c r="G486">
        <v>30.402532577514599</v>
      </c>
      <c r="H486">
        <v>28.776933670043899</v>
      </c>
      <c r="I486" s="3">
        <v>30.2822875976563</v>
      </c>
      <c r="J486">
        <v>28.5998859405518</v>
      </c>
      <c r="K486">
        <v>30.031047821044901</v>
      </c>
      <c r="L486">
        <v>30.6981811523438</v>
      </c>
      <c r="M486">
        <v>30.946006774902301</v>
      </c>
      <c r="N486">
        <v>29.7227973937988</v>
      </c>
      <c r="O486">
        <v>29.430137634277301</v>
      </c>
      <c r="P486">
        <v>29.3646945953369</v>
      </c>
      <c r="R486">
        <v>8</v>
      </c>
      <c r="S486">
        <v>8</v>
      </c>
      <c r="T486">
        <v>8</v>
      </c>
      <c r="U486">
        <v>56.2</v>
      </c>
      <c r="V486">
        <v>56.2</v>
      </c>
      <c r="W486">
        <v>56.2</v>
      </c>
      <c r="X486">
        <v>12.5</v>
      </c>
      <c r="Y486">
        <v>0</v>
      </c>
      <c r="Z486">
        <v>30.405999999999999</v>
      </c>
      <c r="AA486">
        <v>23795000000</v>
      </c>
      <c r="AB486">
        <v>289</v>
      </c>
      <c r="AC486">
        <v>6.6965306740505007E-2</v>
      </c>
      <c r="AD486">
        <v>-7.0882320404052707E-2</v>
      </c>
      <c r="AE486">
        <v>-0.18340972641774</v>
      </c>
      <c r="AF486" t="s">
        <v>2558</v>
      </c>
      <c r="AG486" t="s">
        <v>2558</v>
      </c>
      <c r="AI486" t="s">
        <v>2559</v>
      </c>
      <c r="AJ486" t="s">
        <v>2560</v>
      </c>
    </row>
    <row r="487" spans="1:36" x14ac:dyDescent="0.25">
      <c r="A487">
        <v>28.317560195922901</v>
      </c>
      <c r="B487">
        <v>30.276863098144499</v>
      </c>
      <c r="C487">
        <v>29.1927700042725</v>
      </c>
      <c r="D487">
        <v>29.2983722686768</v>
      </c>
      <c r="E487">
        <v>28.9176940917969</v>
      </c>
      <c r="F487">
        <v>29.314409255981399</v>
      </c>
      <c r="G487">
        <v>29.758069992065401</v>
      </c>
      <c r="H487">
        <v>30.584144592285199</v>
      </c>
      <c r="I487" s="3">
        <v>28.7975177764893</v>
      </c>
      <c r="J487">
        <v>29.767255783081101</v>
      </c>
      <c r="K487">
        <v>30.724683761596701</v>
      </c>
      <c r="L487">
        <v>28.962263107299801</v>
      </c>
      <c r="M487">
        <v>28.278171539306602</v>
      </c>
      <c r="N487">
        <v>29.048587799072301</v>
      </c>
      <c r="O487">
        <v>30.7877597808838</v>
      </c>
      <c r="P487">
        <v>29.893726348876999</v>
      </c>
      <c r="R487">
        <v>61</v>
      </c>
      <c r="S487">
        <v>2</v>
      </c>
      <c r="T487">
        <v>0</v>
      </c>
      <c r="U487">
        <v>55.3</v>
      </c>
      <c r="V487">
        <v>1.9</v>
      </c>
      <c r="W487">
        <v>0</v>
      </c>
      <c r="X487">
        <v>165.32</v>
      </c>
      <c r="Y487">
        <v>0</v>
      </c>
      <c r="Z487">
        <v>87.488</v>
      </c>
      <c r="AA487">
        <v>28833000000</v>
      </c>
      <c r="AB487">
        <v>203</v>
      </c>
      <c r="AC487">
        <v>6.6116203759445505E-2</v>
      </c>
      <c r="AD487">
        <v>-7.5010299682617201E-2</v>
      </c>
      <c r="AE487">
        <v>-0.181231170807651</v>
      </c>
      <c r="AF487" t="s">
        <v>605</v>
      </c>
      <c r="AG487" t="s">
        <v>605</v>
      </c>
      <c r="AH487" t="s">
        <v>606</v>
      </c>
      <c r="AI487" t="s">
        <v>607</v>
      </c>
      <c r="AJ487" t="s">
        <v>608</v>
      </c>
    </row>
    <row r="488" spans="1:36" x14ac:dyDescent="0.25">
      <c r="A488">
        <v>26.346599578857401</v>
      </c>
      <c r="B488">
        <v>27.252956390380898</v>
      </c>
      <c r="C488">
        <v>27.870853424072301</v>
      </c>
      <c r="D488">
        <v>27.468166351318398</v>
      </c>
      <c r="E488">
        <v>28.006834030151399</v>
      </c>
      <c r="F488">
        <v>28.944137573242202</v>
      </c>
      <c r="G488">
        <v>28.552228927612301</v>
      </c>
      <c r="H488">
        <v>27.9407253265381</v>
      </c>
      <c r="I488" s="3">
        <v>28.6077365875244</v>
      </c>
      <c r="J488">
        <v>26.984571456909201</v>
      </c>
      <c r="K488">
        <v>27.5733318328857</v>
      </c>
      <c r="L488">
        <v>27.951103210449201</v>
      </c>
      <c r="M488">
        <v>27.932470321655298</v>
      </c>
      <c r="N488">
        <v>27.475141525268601</v>
      </c>
      <c r="O488">
        <v>27.634088516235401</v>
      </c>
      <c r="P488">
        <v>27.760847091674801</v>
      </c>
      <c r="R488">
        <v>8</v>
      </c>
      <c r="S488">
        <v>8</v>
      </c>
      <c r="T488">
        <v>8</v>
      </c>
      <c r="U488">
        <v>70.5</v>
      </c>
      <c r="V488">
        <v>70.5</v>
      </c>
      <c r="W488">
        <v>70.5</v>
      </c>
      <c r="X488">
        <v>14.515000000000001</v>
      </c>
      <c r="Y488">
        <v>0</v>
      </c>
      <c r="Z488">
        <v>199.81</v>
      </c>
      <c r="AA488">
        <v>23069000000</v>
      </c>
      <c r="AB488">
        <v>444</v>
      </c>
      <c r="AC488">
        <v>6.4549035533378804E-2</v>
      </c>
      <c r="AD488">
        <v>5.7901382446289097E-2</v>
      </c>
      <c r="AE488">
        <v>0.17720147814112699</v>
      </c>
      <c r="AF488" t="s">
        <v>2561</v>
      </c>
      <c r="AG488" t="s">
        <v>2562</v>
      </c>
      <c r="AH488" t="s">
        <v>2563</v>
      </c>
      <c r="AI488" t="s">
        <v>2564</v>
      </c>
      <c r="AJ488" t="s">
        <v>2565</v>
      </c>
    </row>
    <row r="489" spans="1:36" x14ac:dyDescent="0.25">
      <c r="A489">
        <v>31.264892578125</v>
      </c>
      <c r="B489">
        <v>31.615308761596701</v>
      </c>
      <c r="C489">
        <v>30.9006671905518</v>
      </c>
      <c r="D489">
        <v>31.284934997558601</v>
      </c>
      <c r="E489">
        <v>32.196685791015597</v>
      </c>
      <c r="F489">
        <v>31.898399353027301</v>
      </c>
      <c r="G489">
        <v>31.703058242797901</v>
      </c>
      <c r="H489">
        <v>31.640178680419901</v>
      </c>
      <c r="I489" s="3">
        <v>31.512487411498999</v>
      </c>
      <c r="J489">
        <v>31.4788494110107</v>
      </c>
      <c r="K489">
        <v>30.127923965454102</v>
      </c>
      <c r="L489">
        <v>31.749271392822301</v>
      </c>
      <c r="M489">
        <v>32.150161743164098</v>
      </c>
      <c r="N489">
        <v>31.5096111297607</v>
      </c>
      <c r="O489">
        <v>31.552200317382798</v>
      </c>
      <c r="P489">
        <v>32.053878784179702</v>
      </c>
      <c r="R489">
        <v>11</v>
      </c>
      <c r="S489">
        <v>11</v>
      </c>
      <c r="T489">
        <v>11</v>
      </c>
      <c r="U489">
        <v>60.2</v>
      </c>
      <c r="V489">
        <v>60.2</v>
      </c>
      <c r="W489">
        <v>60.2</v>
      </c>
      <c r="X489">
        <v>11.367000000000001</v>
      </c>
      <c r="Y489">
        <v>0</v>
      </c>
      <c r="Z489">
        <v>157.86000000000001</v>
      </c>
      <c r="AA489">
        <v>213830000000</v>
      </c>
      <c r="AB489">
        <v>1671</v>
      </c>
      <c r="AC489">
        <v>6.4431012822143099E-2</v>
      </c>
      <c r="AD489">
        <v>4.6217679977416999E-2</v>
      </c>
      <c r="AE489">
        <v>0.176897540311242</v>
      </c>
      <c r="AF489" t="s">
        <v>2566</v>
      </c>
      <c r="AG489" t="s">
        <v>2567</v>
      </c>
      <c r="AH489" t="s">
        <v>2568</v>
      </c>
      <c r="AI489" t="s">
        <v>2569</v>
      </c>
      <c r="AJ489" t="s">
        <v>2570</v>
      </c>
    </row>
    <row r="490" spans="1:36" x14ac:dyDescent="0.25">
      <c r="A490">
        <v>32.585197448730497</v>
      </c>
      <c r="B490">
        <v>33.824302673339801</v>
      </c>
      <c r="C490">
        <v>33.438247680664098</v>
      </c>
      <c r="D490">
        <v>31.794477462768601</v>
      </c>
      <c r="E490">
        <v>31.0242595672607</v>
      </c>
      <c r="F490">
        <v>31.135038375854499</v>
      </c>
      <c r="G490">
        <v>32.146495819091797</v>
      </c>
      <c r="H490">
        <v>33.261924743652301</v>
      </c>
      <c r="I490" s="3">
        <v>31.8019714355469</v>
      </c>
      <c r="J490">
        <v>32.123336791992202</v>
      </c>
      <c r="K490">
        <v>33.558189392089801</v>
      </c>
      <c r="L490">
        <v>31.933046340942401</v>
      </c>
      <c r="M490">
        <v>32.298301696777301</v>
      </c>
      <c r="N490">
        <v>33.063522338867202</v>
      </c>
      <c r="O490">
        <v>32.337638854980497</v>
      </c>
      <c r="P490">
        <v>32.693183898925803</v>
      </c>
      <c r="R490">
        <v>12</v>
      </c>
      <c r="S490">
        <v>12</v>
      </c>
      <c r="T490">
        <v>12</v>
      </c>
      <c r="U490">
        <v>68.599999999999994</v>
      </c>
      <c r="V490">
        <v>68.599999999999994</v>
      </c>
      <c r="W490">
        <v>68.599999999999994</v>
      </c>
      <c r="X490">
        <v>20.861999999999998</v>
      </c>
      <c r="Y490">
        <v>0</v>
      </c>
      <c r="Z490">
        <v>323.31</v>
      </c>
      <c r="AA490">
        <v>127630000000</v>
      </c>
      <c r="AB490">
        <v>658</v>
      </c>
      <c r="AC490">
        <v>6.3578375024872097E-2</v>
      </c>
      <c r="AD490">
        <v>-7.4905872344970703E-2</v>
      </c>
      <c r="AE490">
        <v>-0.174699848531366</v>
      </c>
      <c r="AF490" t="s">
        <v>2571</v>
      </c>
      <c r="AG490" t="s">
        <v>2571</v>
      </c>
      <c r="AH490" t="s">
        <v>2572</v>
      </c>
      <c r="AI490" t="s">
        <v>2573</v>
      </c>
      <c r="AJ490" t="s">
        <v>2574</v>
      </c>
    </row>
    <row r="491" spans="1:36" x14ac:dyDescent="0.25">
      <c r="A491">
        <v>32.2103080749512</v>
      </c>
      <c r="B491">
        <v>32.688060760497997</v>
      </c>
      <c r="C491">
        <v>32.714790344238303</v>
      </c>
      <c r="D491">
        <v>31.4776916503906</v>
      </c>
      <c r="E491">
        <v>32.0160102844238</v>
      </c>
      <c r="F491">
        <v>31.6343898773193</v>
      </c>
      <c r="G491">
        <v>31.368593215942401</v>
      </c>
      <c r="H491">
        <v>32.510482788085902</v>
      </c>
      <c r="I491" s="3">
        <v>31.598768234252901</v>
      </c>
      <c r="J491">
        <v>32.205772399902301</v>
      </c>
      <c r="K491">
        <v>32.526268005371101</v>
      </c>
      <c r="L491">
        <v>31.518548965454102</v>
      </c>
      <c r="M491">
        <v>31.857902526855501</v>
      </c>
      <c r="N491">
        <v>32.262794494628899</v>
      </c>
      <c r="O491">
        <v>32.213905334472699</v>
      </c>
      <c r="P491">
        <v>32.121360778808601</v>
      </c>
      <c r="R491">
        <v>37</v>
      </c>
      <c r="S491">
        <v>37</v>
      </c>
      <c r="T491">
        <v>30</v>
      </c>
      <c r="U491">
        <v>72.599999999999994</v>
      </c>
      <c r="V491">
        <v>72.599999999999994</v>
      </c>
      <c r="W491">
        <v>56.5</v>
      </c>
      <c r="X491">
        <v>62.826000000000001</v>
      </c>
      <c r="Y491">
        <v>0</v>
      </c>
      <c r="Z491">
        <v>323.31</v>
      </c>
      <c r="AA491">
        <v>366260000000</v>
      </c>
      <c r="AB491">
        <v>4343</v>
      </c>
      <c r="AC491">
        <v>6.2970593289493199E-2</v>
      </c>
      <c r="AD491">
        <v>3.9375782012939502E-2</v>
      </c>
      <c r="AE491">
        <v>0.17313119478532801</v>
      </c>
      <c r="AF491" t="s">
        <v>2575</v>
      </c>
      <c r="AG491" t="s">
        <v>2575</v>
      </c>
      <c r="AH491" t="s">
        <v>2576</v>
      </c>
      <c r="AI491" t="s">
        <v>2577</v>
      </c>
      <c r="AJ491" t="s">
        <v>2578</v>
      </c>
    </row>
    <row r="492" spans="1:36" x14ac:dyDescent="0.25">
      <c r="A492">
        <v>30.702398300170898</v>
      </c>
      <c r="B492">
        <v>31.401058197021499</v>
      </c>
      <c r="C492">
        <v>31.2660102844238</v>
      </c>
      <c r="D492">
        <v>31.019229888916001</v>
      </c>
      <c r="E492">
        <v>30.800237655639599</v>
      </c>
      <c r="F492">
        <v>30.9324131011963</v>
      </c>
      <c r="G492">
        <v>31.203382492065401</v>
      </c>
      <c r="H492">
        <v>31.612806320190401</v>
      </c>
      <c r="I492" s="3">
        <v>30.384428024291999</v>
      </c>
      <c r="J492">
        <v>31.933750152587901</v>
      </c>
      <c r="K492">
        <v>31.227165222168001</v>
      </c>
      <c r="L492">
        <v>30.811763763427699</v>
      </c>
      <c r="M492">
        <v>29.734214782714801</v>
      </c>
      <c r="N492">
        <v>30.059175491333001</v>
      </c>
      <c r="O492">
        <v>31.7978420257568</v>
      </c>
      <c r="P492">
        <v>32.496002197265597</v>
      </c>
      <c r="R492">
        <v>7</v>
      </c>
      <c r="S492">
        <v>7</v>
      </c>
      <c r="T492">
        <v>2</v>
      </c>
      <c r="U492">
        <v>50.6</v>
      </c>
      <c r="V492">
        <v>50.6</v>
      </c>
      <c r="W492">
        <v>20.5</v>
      </c>
      <c r="X492">
        <v>17.951000000000001</v>
      </c>
      <c r="Y492">
        <v>0</v>
      </c>
      <c r="Z492">
        <v>138.91</v>
      </c>
      <c r="AA492">
        <v>172460000000</v>
      </c>
      <c r="AB492">
        <v>961</v>
      </c>
      <c r="AC492">
        <v>6.1837170198084997E-2</v>
      </c>
      <c r="AD492">
        <v>6.1649322509765597E-2</v>
      </c>
      <c r="AE492">
        <v>0.170201233766587</v>
      </c>
      <c r="AF492" t="s">
        <v>2579</v>
      </c>
      <c r="AG492" t="s">
        <v>2580</v>
      </c>
      <c r="AH492" t="s">
        <v>2581</v>
      </c>
      <c r="AI492" t="s">
        <v>2582</v>
      </c>
      <c r="AJ492" t="s">
        <v>2583</v>
      </c>
    </row>
    <row r="493" spans="1:36" x14ac:dyDescent="0.25">
      <c r="A493">
        <v>31.297071456909201</v>
      </c>
      <c r="B493">
        <v>32.618724822997997</v>
      </c>
      <c r="C493">
        <v>31.973194122314499</v>
      </c>
      <c r="D493">
        <v>30.751428604126001</v>
      </c>
      <c r="E493">
        <v>30.968086242675799</v>
      </c>
      <c r="F493">
        <v>30.2916469573975</v>
      </c>
      <c r="G493">
        <v>30.578487396240199</v>
      </c>
      <c r="H493">
        <v>32.159393310546903</v>
      </c>
      <c r="I493" s="3">
        <v>30.591743469238299</v>
      </c>
      <c r="J493">
        <v>31.364213943481399</v>
      </c>
      <c r="K493">
        <v>31.906700134277301</v>
      </c>
      <c r="L493">
        <v>30.429519653320298</v>
      </c>
      <c r="M493">
        <v>31.505641937255898</v>
      </c>
      <c r="N493">
        <v>31.038457870483398</v>
      </c>
      <c r="O493">
        <v>31.522529602050799</v>
      </c>
      <c r="P493">
        <v>31.801200866699201</v>
      </c>
      <c r="R493">
        <v>16</v>
      </c>
      <c r="S493">
        <v>16</v>
      </c>
      <c r="T493">
        <v>16</v>
      </c>
      <c r="U493">
        <v>79.5</v>
      </c>
      <c r="V493">
        <v>79.5</v>
      </c>
      <c r="W493">
        <v>79.5</v>
      </c>
      <c r="X493">
        <v>22.155000000000001</v>
      </c>
      <c r="Y493">
        <v>0</v>
      </c>
      <c r="Z493">
        <v>323.31</v>
      </c>
      <c r="AA493">
        <v>196120000000</v>
      </c>
      <c r="AB493">
        <v>1813</v>
      </c>
      <c r="AC493">
        <v>6.1809578406413303E-2</v>
      </c>
      <c r="AD493">
        <v>5.9753179550170898E-2</v>
      </c>
      <c r="AE493">
        <v>0.17012983169501</v>
      </c>
      <c r="AF493" t="s">
        <v>2584</v>
      </c>
      <c r="AG493" t="s">
        <v>2584</v>
      </c>
      <c r="AH493" t="s">
        <v>2585</v>
      </c>
      <c r="AI493" t="s">
        <v>2586</v>
      </c>
      <c r="AJ493" t="s">
        <v>2587</v>
      </c>
    </row>
    <row r="494" spans="1:36" x14ac:dyDescent="0.25">
      <c r="A494">
        <v>32.293510437011697</v>
      </c>
      <c r="B494">
        <v>33.151054382324197</v>
      </c>
      <c r="C494">
        <v>32.748493194580099</v>
      </c>
      <c r="D494">
        <v>32.3761177062988</v>
      </c>
      <c r="E494">
        <v>32.475833892822301</v>
      </c>
      <c r="F494">
        <v>32.167282104492202</v>
      </c>
      <c r="G494">
        <v>32.489631652832003</v>
      </c>
      <c r="H494">
        <v>33.159709930419901</v>
      </c>
      <c r="I494" s="3">
        <v>32.302146911621101</v>
      </c>
      <c r="J494">
        <v>32.989677429199197</v>
      </c>
      <c r="K494">
        <v>32.627883911132798</v>
      </c>
      <c r="L494">
        <v>32.210250854492202</v>
      </c>
      <c r="M494">
        <v>32.796005249023402</v>
      </c>
      <c r="N494">
        <v>32.068782806396499</v>
      </c>
      <c r="O494">
        <v>32.989933013916001</v>
      </c>
      <c r="P494">
        <v>33.141952514648402</v>
      </c>
      <c r="R494">
        <v>16</v>
      </c>
      <c r="S494">
        <v>16</v>
      </c>
      <c r="T494">
        <v>16</v>
      </c>
      <c r="U494">
        <v>89.9</v>
      </c>
      <c r="V494">
        <v>89.9</v>
      </c>
      <c r="W494">
        <v>89.9</v>
      </c>
      <c r="X494">
        <v>21.797000000000001</v>
      </c>
      <c r="Y494">
        <v>0</v>
      </c>
      <c r="Z494">
        <v>323.31</v>
      </c>
      <c r="AA494">
        <v>310110000000</v>
      </c>
      <c r="AB494">
        <v>2115</v>
      </c>
      <c r="AC494">
        <v>6.1490587990189499E-2</v>
      </c>
      <c r="AD494">
        <v>-3.3124923706054701E-2</v>
      </c>
      <c r="AE494">
        <v>-0.16930408573049599</v>
      </c>
      <c r="AF494" t="s">
        <v>2588</v>
      </c>
      <c r="AG494" t="s">
        <v>2588</v>
      </c>
      <c r="AH494" t="s">
        <v>2589</v>
      </c>
      <c r="AI494" t="s">
        <v>2590</v>
      </c>
      <c r="AJ494" t="s">
        <v>2591</v>
      </c>
    </row>
    <row r="495" spans="1:36" x14ac:dyDescent="0.25">
      <c r="A495">
        <v>30.911851882934599</v>
      </c>
      <c r="B495">
        <v>30.047391891479499</v>
      </c>
      <c r="C495">
        <v>29.549898147583001</v>
      </c>
      <c r="D495">
        <v>29.8190021514893</v>
      </c>
      <c r="E495">
        <v>31.492904663085898</v>
      </c>
      <c r="F495">
        <v>31.107679367065401</v>
      </c>
      <c r="G495">
        <v>30.841537475585898</v>
      </c>
      <c r="H495">
        <v>29.564582824706999</v>
      </c>
      <c r="I495" s="3">
        <v>30.174146652221701</v>
      </c>
      <c r="J495">
        <v>29.8333549499512</v>
      </c>
      <c r="K495">
        <v>30.391614913940401</v>
      </c>
      <c r="L495">
        <v>30.730039596557599</v>
      </c>
      <c r="M495">
        <v>31.606512069702099</v>
      </c>
      <c r="N495">
        <v>30.21071434021</v>
      </c>
      <c r="O495">
        <v>29.706371307373001</v>
      </c>
      <c r="P495">
        <v>30.235919952392599</v>
      </c>
      <c r="R495">
        <v>9</v>
      </c>
      <c r="S495">
        <v>9</v>
      </c>
      <c r="T495">
        <v>9</v>
      </c>
      <c r="U495">
        <v>57.6</v>
      </c>
      <c r="V495">
        <v>57.6</v>
      </c>
      <c r="W495">
        <v>57.6</v>
      </c>
      <c r="X495">
        <v>19.965</v>
      </c>
      <c r="Y495">
        <v>0</v>
      </c>
      <c r="Z495">
        <v>175.77</v>
      </c>
      <c r="AA495">
        <v>34984000000</v>
      </c>
      <c r="AB495">
        <v>344</v>
      </c>
      <c r="AC495">
        <v>5.9326622122360902E-2</v>
      </c>
      <c r="AD495">
        <v>5.5771827697753899E-2</v>
      </c>
      <c r="AE495">
        <v>0.163689595295161</v>
      </c>
      <c r="AF495" t="s">
        <v>361</v>
      </c>
      <c r="AG495" t="s">
        <v>361</v>
      </c>
      <c r="AI495" t="s">
        <v>362</v>
      </c>
      <c r="AJ495" t="s">
        <v>363</v>
      </c>
    </row>
    <row r="496" spans="1:36" x14ac:dyDescent="0.25">
      <c r="A496">
        <v>29.0300998687744</v>
      </c>
      <c r="B496">
        <v>27.273731231689499</v>
      </c>
      <c r="C496">
        <v>29.896776199340799</v>
      </c>
      <c r="D496">
        <v>27.724878311157202</v>
      </c>
      <c r="E496">
        <v>28.0198268890381</v>
      </c>
      <c r="F496">
        <v>28.154943466186499</v>
      </c>
      <c r="G496">
        <v>28.134181976318398</v>
      </c>
      <c r="H496">
        <v>29.198776245117202</v>
      </c>
      <c r="I496" s="3">
        <v>28.706651687622099</v>
      </c>
      <c r="J496">
        <v>28.926996231079102</v>
      </c>
      <c r="K496">
        <v>28.0690212249756</v>
      </c>
      <c r="L496">
        <v>28.541152954101602</v>
      </c>
      <c r="M496">
        <v>27.655673980712901</v>
      </c>
      <c r="N496">
        <v>27.683179855346701</v>
      </c>
      <c r="O496">
        <v>28.265752792358398</v>
      </c>
      <c r="P496">
        <v>29.117609024047901</v>
      </c>
      <c r="R496">
        <v>15</v>
      </c>
      <c r="S496">
        <v>15</v>
      </c>
      <c r="T496">
        <v>14</v>
      </c>
      <c r="U496">
        <v>72.3</v>
      </c>
      <c r="V496">
        <v>72.3</v>
      </c>
      <c r="W496">
        <v>66</v>
      </c>
      <c r="X496">
        <v>28.669</v>
      </c>
      <c r="Y496">
        <v>0</v>
      </c>
      <c r="Z496">
        <v>151.63999999999999</v>
      </c>
      <c r="AA496">
        <v>16976000000</v>
      </c>
      <c r="AB496">
        <v>256</v>
      </c>
      <c r="AC496">
        <v>5.8310311249383899E-2</v>
      </c>
      <c r="AD496">
        <v>5.8397054672241197E-2</v>
      </c>
      <c r="AE496">
        <v>0.161044992287633</v>
      </c>
      <c r="AF496" t="s">
        <v>2592</v>
      </c>
      <c r="AG496" t="s">
        <v>2592</v>
      </c>
      <c r="AH496" t="s">
        <v>2593</v>
      </c>
      <c r="AI496" t="s">
        <v>2594</v>
      </c>
      <c r="AJ496" t="s">
        <v>2595</v>
      </c>
    </row>
    <row r="497" spans="1:36" x14ac:dyDescent="0.25">
      <c r="A497">
        <v>30.9025363922119</v>
      </c>
      <c r="B497">
        <v>30.321414947509801</v>
      </c>
      <c r="C497">
        <v>30.858606338501001</v>
      </c>
      <c r="D497">
        <v>31.514604568481399</v>
      </c>
      <c r="E497">
        <v>31.174444198608398</v>
      </c>
      <c r="F497">
        <v>31.3470458984375</v>
      </c>
      <c r="G497">
        <v>31.2432041168213</v>
      </c>
      <c r="H497">
        <v>30.779253005981399</v>
      </c>
      <c r="I497" s="3">
        <v>31.3206081390381</v>
      </c>
      <c r="J497">
        <v>30.9591979980469</v>
      </c>
      <c r="K497">
        <v>30.5053100585938</v>
      </c>
      <c r="L497">
        <v>31.1571369171143</v>
      </c>
      <c r="M497">
        <v>31.041530609130898</v>
      </c>
      <c r="N497">
        <v>31.2175483703613</v>
      </c>
      <c r="O497">
        <v>30.930370330810501</v>
      </c>
      <c r="P497">
        <v>31.210830688476602</v>
      </c>
      <c r="R497">
        <v>42</v>
      </c>
      <c r="S497">
        <v>40</v>
      </c>
      <c r="T497">
        <v>40</v>
      </c>
      <c r="U497">
        <v>60.9</v>
      </c>
      <c r="V497">
        <v>59.2</v>
      </c>
      <c r="W497">
        <v>59.2</v>
      </c>
      <c r="X497">
        <v>72.346000000000004</v>
      </c>
      <c r="Y497">
        <v>0</v>
      </c>
      <c r="Z497">
        <v>323.31</v>
      </c>
      <c r="AA497">
        <v>330430000000</v>
      </c>
      <c r="AB497">
        <v>3719</v>
      </c>
      <c r="AC497">
        <v>5.6176424395029297E-2</v>
      </c>
      <c r="AD497">
        <v>-2.5177955627441399E-2</v>
      </c>
      <c r="AE497">
        <v>-0.15547601559537699</v>
      </c>
      <c r="AF497" t="s">
        <v>2596</v>
      </c>
      <c r="AG497" t="s">
        <v>2596</v>
      </c>
      <c r="AH497" t="s">
        <v>2597</v>
      </c>
      <c r="AI497" t="s">
        <v>2598</v>
      </c>
      <c r="AJ497" t="s">
        <v>2599</v>
      </c>
    </row>
    <row r="498" spans="1:36" x14ac:dyDescent="0.25">
      <c r="A498">
        <v>31.9844760894775</v>
      </c>
      <c r="B498">
        <v>32.165637969970703</v>
      </c>
      <c r="C498">
        <v>32.539962768554702</v>
      </c>
      <c r="D498">
        <v>31.629318237304702</v>
      </c>
      <c r="E498">
        <v>31.494239807128899</v>
      </c>
      <c r="F498">
        <v>31.916307449340799</v>
      </c>
      <c r="G498">
        <v>31.975996017456101</v>
      </c>
      <c r="H498">
        <v>32.156082153320298</v>
      </c>
      <c r="I498" s="3">
        <v>31.915773391723601</v>
      </c>
      <c r="J498">
        <v>32.145919799804702</v>
      </c>
      <c r="K498">
        <v>32.184944152832003</v>
      </c>
      <c r="L498">
        <v>31.701488494873001</v>
      </c>
      <c r="M498">
        <v>32.013317108154297</v>
      </c>
      <c r="N498">
        <v>31.6459865570068</v>
      </c>
      <c r="O498">
        <v>32.125926971435497</v>
      </c>
      <c r="P498">
        <v>31.9662990570068</v>
      </c>
      <c r="R498">
        <v>17</v>
      </c>
      <c r="S498">
        <v>17</v>
      </c>
      <c r="T498">
        <v>15</v>
      </c>
      <c r="U498">
        <v>81.400000000000006</v>
      </c>
      <c r="V498">
        <v>81.400000000000006</v>
      </c>
      <c r="W498">
        <v>77.400000000000006</v>
      </c>
      <c r="X498">
        <v>22.109000000000002</v>
      </c>
      <c r="Y498">
        <v>0</v>
      </c>
      <c r="Z498">
        <v>323.31</v>
      </c>
      <c r="AA498">
        <v>497660000000</v>
      </c>
      <c r="AB498">
        <v>2926</v>
      </c>
      <c r="AC498">
        <v>5.4094378041973597E-2</v>
      </c>
      <c r="AD498">
        <v>2.0295619964599599E-2</v>
      </c>
      <c r="AE498">
        <v>0.15002089729439999</v>
      </c>
      <c r="AF498" t="s">
        <v>2600</v>
      </c>
      <c r="AG498" t="s">
        <v>2600</v>
      </c>
      <c r="AH498" t="s">
        <v>2601</v>
      </c>
      <c r="AI498" t="s">
        <v>2602</v>
      </c>
      <c r="AJ498" t="s">
        <v>2603</v>
      </c>
    </row>
    <row r="499" spans="1:36" x14ac:dyDescent="0.25">
      <c r="A499">
        <v>34.283542633056598</v>
      </c>
      <c r="B499">
        <v>34.4607543945313</v>
      </c>
      <c r="C499">
        <v>30.9079895019531</v>
      </c>
      <c r="D499">
        <v>32.8914985656738</v>
      </c>
      <c r="E499">
        <v>33.942008972167997</v>
      </c>
      <c r="F499">
        <v>33.446159362792997</v>
      </c>
      <c r="G499">
        <v>34.251380920410199</v>
      </c>
      <c r="H499">
        <v>30.771009445190401</v>
      </c>
      <c r="I499" s="3">
        <v>31.786827087402301</v>
      </c>
      <c r="J499">
        <v>33.704296112060497</v>
      </c>
      <c r="K499">
        <v>34.423923492431598</v>
      </c>
      <c r="L499">
        <v>32.004974365234403</v>
      </c>
      <c r="M499">
        <v>34.081951141357401</v>
      </c>
      <c r="N499">
        <v>34.622276306152301</v>
      </c>
      <c r="O499">
        <v>31.358985900878899</v>
      </c>
      <c r="P499">
        <v>33.778430938720703</v>
      </c>
      <c r="R499">
        <v>23</v>
      </c>
      <c r="S499">
        <v>23</v>
      </c>
      <c r="T499">
        <v>12</v>
      </c>
      <c r="U499">
        <v>75.5</v>
      </c>
      <c r="V499">
        <v>75.5</v>
      </c>
      <c r="W499">
        <v>45.6</v>
      </c>
      <c r="X499">
        <v>32.904000000000003</v>
      </c>
      <c r="Y499">
        <v>0</v>
      </c>
      <c r="Z499">
        <v>323.31</v>
      </c>
      <c r="AA499">
        <v>381520000000</v>
      </c>
      <c r="AB499">
        <v>2225</v>
      </c>
      <c r="AC499">
        <v>5.1932815581481703E-2</v>
      </c>
      <c r="AD499">
        <v>-0.10091519355773899</v>
      </c>
      <c r="AE499">
        <v>-0.14433478594396101</v>
      </c>
      <c r="AF499" t="s">
        <v>2604</v>
      </c>
      <c r="AG499" t="s">
        <v>2605</v>
      </c>
      <c r="AH499" t="s">
        <v>2606</v>
      </c>
      <c r="AI499" t="s">
        <v>2607</v>
      </c>
      <c r="AJ499" t="s">
        <v>2608</v>
      </c>
    </row>
    <row r="500" spans="1:36" x14ac:dyDescent="0.25">
      <c r="A500">
        <v>35.127784729003899</v>
      </c>
      <c r="B500">
        <v>35.278842926025398</v>
      </c>
      <c r="C500">
        <v>35.812538146972699</v>
      </c>
      <c r="D500">
        <v>35.1800537109375</v>
      </c>
      <c r="E500">
        <v>34.810386657714801</v>
      </c>
      <c r="F500">
        <v>35.296764373779297</v>
      </c>
      <c r="G500">
        <v>34.847259521484403</v>
      </c>
      <c r="H500">
        <v>35.718219757080099</v>
      </c>
      <c r="I500" s="3">
        <v>35.179939270019503</v>
      </c>
      <c r="J500">
        <v>35.375354766845703</v>
      </c>
      <c r="K500">
        <v>35.533863067627003</v>
      </c>
      <c r="L500">
        <v>35.154853820800803</v>
      </c>
      <c r="M500">
        <v>35.288673400878899</v>
      </c>
      <c r="N500">
        <v>34.9940795898438</v>
      </c>
      <c r="O500">
        <v>35.125747680664098</v>
      </c>
      <c r="P500">
        <v>35.261856079101598</v>
      </c>
      <c r="R500">
        <v>35</v>
      </c>
      <c r="S500">
        <v>35</v>
      </c>
      <c r="T500">
        <v>29</v>
      </c>
      <c r="U500">
        <v>87.4</v>
      </c>
      <c r="V500">
        <v>87.4</v>
      </c>
      <c r="W500">
        <v>75.8</v>
      </c>
      <c r="X500">
        <v>39.350999999999999</v>
      </c>
      <c r="Y500">
        <v>0</v>
      </c>
      <c r="Z500">
        <v>323.31</v>
      </c>
      <c r="AA500">
        <v>1713800000000</v>
      </c>
      <c r="AB500">
        <v>6845</v>
      </c>
      <c r="AC500">
        <v>5.0336917783541602E-2</v>
      </c>
      <c r="AD500">
        <v>1.9685268402099599E-2</v>
      </c>
      <c r="AE500">
        <v>0.14012172125479599</v>
      </c>
      <c r="AF500" t="s">
        <v>2609</v>
      </c>
      <c r="AG500" t="s">
        <v>2609</v>
      </c>
      <c r="AH500" t="s">
        <v>2610</v>
      </c>
      <c r="AI500" t="s">
        <v>2611</v>
      </c>
      <c r="AJ500" t="s">
        <v>2612</v>
      </c>
    </row>
    <row r="501" spans="1:36" x14ac:dyDescent="0.25">
      <c r="A501">
        <v>28.940137863159201</v>
      </c>
      <c r="B501">
        <v>30.841236114501999</v>
      </c>
      <c r="C501">
        <v>30.401414871215799</v>
      </c>
      <c r="D501">
        <v>29.584592819213899</v>
      </c>
      <c r="E501">
        <v>28.9484043121338</v>
      </c>
      <c r="F501">
        <v>29.405841827392599</v>
      </c>
      <c r="G501">
        <v>28.988748550415</v>
      </c>
      <c r="H501">
        <v>29.923374176025401</v>
      </c>
      <c r="I501" s="3">
        <v>29.620500564575199</v>
      </c>
      <c r="J501">
        <v>30.314733505248999</v>
      </c>
      <c r="K501">
        <v>28.7455749511719</v>
      </c>
      <c r="L501">
        <v>29.8798637390137</v>
      </c>
      <c r="M501">
        <v>29.420352935791001</v>
      </c>
      <c r="N501">
        <v>29.1415100097656</v>
      </c>
      <c r="O501">
        <v>30.034988403320298</v>
      </c>
      <c r="P501">
        <v>30.2276821136475</v>
      </c>
      <c r="R501">
        <v>7</v>
      </c>
      <c r="S501">
        <v>7</v>
      </c>
      <c r="T501">
        <v>7</v>
      </c>
      <c r="U501">
        <v>71.3</v>
      </c>
      <c r="V501">
        <v>71.3</v>
      </c>
      <c r="W501">
        <v>71.3</v>
      </c>
      <c r="X501">
        <v>11.922000000000001</v>
      </c>
      <c r="Y501">
        <v>0</v>
      </c>
      <c r="Z501">
        <v>323.31</v>
      </c>
      <c r="AA501">
        <v>151080000000</v>
      </c>
      <c r="AB501">
        <v>1144</v>
      </c>
      <c r="AC501">
        <v>4.9629847166413603E-2</v>
      </c>
      <c r="AD501">
        <v>-4.3931961059570299E-2</v>
      </c>
      <c r="AE501">
        <v>-0.13825100474250299</v>
      </c>
      <c r="AF501" t="s">
        <v>2613</v>
      </c>
      <c r="AG501" t="s">
        <v>2613</v>
      </c>
      <c r="AH501" t="s">
        <v>2614</v>
      </c>
      <c r="AI501" t="s">
        <v>2615</v>
      </c>
      <c r="AJ501" t="s">
        <v>2616</v>
      </c>
    </row>
    <row r="502" spans="1:36" x14ac:dyDescent="0.25">
      <c r="A502">
        <v>33.029830932617202</v>
      </c>
      <c r="B502">
        <v>32.459022521972699</v>
      </c>
      <c r="C502">
        <v>33.111976623535199</v>
      </c>
      <c r="D502">
        <v>31.830320358276399</v>
      </c>
      <c r="E502">
        <v>31.403295516967798</v>
      </c>
      <c r="F502">
        <v>31.224464416503899</v>
      </c>
      <c r="G502">
        <v>31.624095916748001</v>
      </c>
      <c r="H502">
        <v>33.025218963622997</v>
      </c>
      <c r="I502" s="3">
        <v>31.767816543579102</v>
      </c>
      <c r="J502">
        <v>32.477161407470703</v>
      </c>
      <c r="K502">
        <v>33.228630065917997</v>
      </c>
      <c r="L502">
        <v>31.462755203247099</v>
      </c>
      <c r="M502">
        <v>31.595394134521499</v>
      </c>
      <c r="N502">
        <v>32.4544677734375</v>
      </c>
      <c r="O502">
        <v>32.685287475585902</v>
      </c>
      <c r="P502">
        <v>32.401641845703097</v>
      </c>
      <c r="R502">
        <v>15</v>
      </c>
      <c r="S502">
        <v>15</v>
      </c>
      <c r="T502">
        <v>15</v>
      </c>
      <c r="U502">
        <v>45.8</v>
      </c>
      <c r="V502">
        <v>45.8</v>
      </c>
      <c r="W502">
        <v>45.8</v>
      </c>
      <c r="X502">
        <v>37.558999999999997</v>
      </c>
      <c r="Y502">
        <v>0</v>
      </c>
      <c r="Z502">
        <v>323.31</v>
      </c>
      <c r="AA502">
        <v>245070000000</v>
      </c>
      <c r="AB502">
        <v>2194</v>
      </c>
      <c r="AC502">
        <v>4.6628106303514903E-2</v>
      </c>
      <c r="AD502">
        <v>-4.5616149902343799E-2</v>
      </c>
      <c r="AE502">
        <v>-0.130280934955115</v>
      </c>
      <c r="AF502" t="s">
        <v>2617</v>
      </c>
      <c r="AG502" t="s">
        <v>2618</v>
      </c>
      <c r="AH502" t="s">
        <v>2619</v>
      </c>
      <c r="AI502" t="s">
        <v>2620</v>
      </c>
      <c r="AJ502" t="s">
        <v>2621</v>
      </c>
    </row>
    <row r="503" spans="1:36" x14ac:dyDescent="0.25">
      <c r="A503">
        <v>32.636810302734403</v>
      </c>
      <c r="B503">
        <v>33.965766906738303</v>
      </c>
      <c r="C503">
        <v>33.010337829589801</v>
      </c>
      <c r="D503">
        <v>32.515567779541001</v>
      </c>
      <c r="E503">
        <v>32.3431587219238</v>
      </c>
      <c r="F503">
        <v>32.251976013183601</v>
      </c>
      <c r="G503">
        <v>32.288021087646499</v>
      </c>
      <c r="H503">
        <v>32.748031616210902</v>
      </c>
      <c r="I503" s="3">
        <v>32.389156341552699</v>
      </c>
      <c r="J503">
        <v>32.920856475830099</v>
      </c>
      <c r="K503">
        <v>33.158191680908203</v>
      </c>
      <c r="L503">
        <v>32.266735076904297</v>
      </c>
      <c r="M503">
        <v>32.390975952148402</v>
      </c>
      <c r="N503">
        <v>32.738559722900398</v>
      </c>
      <c r="O503">
        <v>33.253639221191399</v>
      </c>
      <c r="P503">
        <v>32.882453918457003</v>
      </c>
      <c r="R503">
        <v>13</v>
      </c>
      <c r="S503">
        <v>13</v>
      </c>
      <c r="T503">
        <v>13</v>
      </c>
      <c r="U503">
        <v>71.599999999999994</v>
      </c>
      <c r="V503">
        <v>71.599999999999994</v>
      </c>
      <c r="W503">
        <v>71.599999999999994</v>
      </c>
      <c r="X503">
        <v>24.673999999999999</v>
      </c>
      <c r="Y503">
        <v>0</v>
      </c>
      <c r="Z503">
        <v>323.31</v>
      </c>
      <c r="AA503">
        <v>283800000000</v>
      </c>
      <c r="AB503">
        <v>1808</v>
      </c>
      <c r="AC503">
        <v>4.5061514250649602E-2</v>
      </c>
      <c r="AD503">
        <v>-3.0112266540527299E-2</v>
      </c>
      <c r="AE503">
        <v>-0.12610304426744501</v>
      </c>
      <c r="AF503" t="s">
        <v>2622</v>
      </c>
      <c r="AG503" t="s">
        <v>2623</v>
      </c>
      <c r="AH503" t="s">
        <v>2624</v>
      </c>
      <c r="AI503" t="s">
        <v>2625</v>
      </c>
      <c r="AJ503" t="s">
        <v>2626</v>
      </c>
    </row>
    <row r="504" spans="1:36" x14ac:dyDescent="0.25">
      <c r="A504">
        <v>29.226373672485401</v>
      </c>
      <c r="B504">
        <v>29.453325271606399</v>
      </c>
      <c r="C504">
        <v>29.7445163726807</v>
      </c>
      <c r="D504">
        <v>29.991184234619102</v>
      </c>
      <c r="E504">
        <v>29.989561080932599</v>
      </c>
      <c r="F504">
        <v>30.9762363433838</v>
      </c>
      <c r="G504">
        <v>30.623834609985401</v>
      </c>
      <c r="H504">
        <v>30.036035537719702</v>
      </c>
      <c r="I504" s="3">
        <v>30.954421997070298</v>
      </c>
      <c r="J504">
        <v>29.251737594604499</v>
      </c>
      <c r="K504">
        <v>30.602666854858398</v>
      </c>
      <c r="L504">
        <v>30.602931976318398</v>
      </c>
      <c r="M504">
        <v>30.5520629882813</v>
      </c>
      <c r="N504">
        <v>29.587547302246101</v>
      </c>
      <c r="O504">
        <v>28.641651153564499</v>
      </c>
      <c r="P504">
        <v>29.4922065734863</v>
      </c>
      <c r="R504">
        <v>15</v>
      </c>
      <c r="S504">
        <v>15</v>
      </c>
      <c r="T504">
        <v>11</v>
      </c>
      <c r="U504">
        <v>51.7</v>
      </c>
      <c r="V504">
        <v>51.7</v>
      </c>
      <c r="W504">
        <v>36.799999999999997</v>
      </c>
      <c r="X504">
        <v>43.021000000000001</v>
      </c>
      <c r="Y504">
        <v>0</v>
      </c>
      <c r="Z504">
        <v>323.31</v>
      </c>
      <c r="AA504">
        <v>41048000000</v>
      </c>
      <c r="AB504">
        <v>546</v>
      </c>
      <c r="AC504">
        <v>4.4720543522666398E-2</v>
      </c>
      <c r="AD504">
        <v>4.4480085372924798E-2</v>
      </c>
      <c r="AE504">
        <v>0.12519203793591699</v>
      </c>
      <c r="AF504" t="s">
        <v>2627</v>
      </c>
      <c r="AG504" t="s">
        <v>2627</v>
      </c>
      <c r="AH504" t="s">
        <v>2628</v>
      </c>
      <c r="AI504" t="s">
        <v>2629</v>
      </c>
      <c r="AJ504" t="s">
        <v>2630</v>
      </c>
    </row>
    <row r="505" spans="1:36" x14ac:dyDescent="0.25">
      <c r="A505">
        <v>34.136672973632798</v>
      </c>
      <c r="B505">
        <v>34.622112274169901</v>
      </c>
      <c r="C505">
        <v>34.7382202148438</v>
      </c>
      <c r="D505">
        <v>33.875732421875</v>
      </c>
      <c r="E505">
        <v>34.114429473877003</v>
      </c>
      <c r="F505">
        <v>33.797977447509801</v>
      </c>
      <c r="G505">
        <v>33.542247772216797</v>
      </c>
      <c r="H505">
        <v>34.593177795410199</v>
      </c>
      <c r="I505" s="3">
        <v>33.836769104003899</v>
      </c>
      <c r="J505">
        <v>34.347507476806598</v>
      </c>
      <c r="K505">
        <v>34.602005004882798</v>
      </c>
      <c r="L505">
        <v>33.658210754394503</v>
      </c>
      <c r="M505">
        <v>34.178382873535199</v>
      </c>
      <c r="N505">
        <v>34.015712738037102</v>
      </c>
      <c r="O505">
        <v>34.296592712402301</v>
      </c>
      <c r="P505">
        <v>34.298503875732401</v>
      </c>
      <c r="R505">
        <v>21</v>
      </c>
      <c r="S505">
        <v>21</v>
      </c>
      <c r="T505">
        <v>21</v>
      </c>
      <c r="U505">
        <v>71.5</v>
      </c>
      <c r="V505">
        <v>71.5</v>
      </c>
      <c r="W505">
        <v>71.5</v>
      </c>
      <c r="X505">
        <v>34.951000000000001</v>
      </c>
      <c r="Y505">
        <v>0</v>
      </c>
      <c r="Z505">
        <v>323.31</v>
      </c>
      <c r="AA505">
        <v>621560000000</v>
      </c>
      <c r="AB505">
        <v>5006</v>
      </c>
      <c r="AC505">
        <v>4.4425368027089199E-2</v>
      </c>
      <c r="AD505">
        <v>2.33607292175293E-2</v>
      </c>
      <c r="AE505">
        <v>0.124402899513317</v>
      </c>
      <c r="AF505" t="s">
        <v>239</v>
      </c>
      <c r="AG505" t="s">
        <v>239</v>
      </c>
      <c r="AH505" t="s">
        <v>538</v>
      </c>
      <c r="AI505" t="s">
        <v>539</v>
      </c>
      <c r="AJ505" t="s">
        <v>540</v>
      </c>
    </row>
    <row r="506" spans="1:36" x14ac:dyDescent="0.25">
      <c r="A506">
        <v>34.299461364746101</v>
      </c>
      <c r="B506">
        <v>35.026390075683601</v>
      </c>
      <c r="C506">
        <v>34.4577026367188</v>
      </c>
      <c r="D506">
        <v>33.913669586181598</v>
      </c>
      <c r="E506">
        <v>33.592456817627003</v>
      </c>
      <c r="F506">
        <v>33.255325317382798</v>
      </c>
      <c r="G506">
        <v>33.241043090820298</v>
      </c>
      <c r="H506">
        <v>34.478462219238303</v>
      </c>
      <c r="I506" s="3">
        <v>33.539131164550803</v>
      </c>
      <c r="J506">
        <v>33.8590698242188</v>
      </c>
      <c r="K506">
        <v>34.520927429199197</v>
      </c>
      <c r="L506">
        <v>33.525661468505902</v>
      </c>
      <c r="M506">
        <v>33.7472534179688</v>
      </c>
      <c r="N506">
        <v>34.1998901367188</v>
      </c>
      <c r="O506">
        <v>34.361236572265597</v>
      </c>
      <c r="P506">
        <v>34.261436462402301</v>
      </c>
      <c r="R506">
        <v>30</v>
      </c>
      <c r="S506">
        <v>30</v>
      </c>
      <c r="T506">
        <v>27</v>
      </c>
      <c r="U506">
        <v>84.9</v>
      </c>
      <c r="V506">
        <v>84.9</v>
      </c>
      <c r="W506">
        <v>76.5</v>
      </c>
      <c r="X506">
        <v>36.450000000000003</v>
      </c>
      <c r="Y506">
        <v>0</v>
      </c>
      <c r="Z506">
        <v>323.31</v>
      </c>
      <c r="AA506">
        <v>1052200000000</v>
      </c>
      <c r="AB506">
        <v>5920</v>
      </c>
      <c r="AC506">
        <v>4.2128559557779902E-2</v>
      </c>
      <c r="AD506">
        <v>3.1238079071044901E-2</v>
      </c>
      <c r="AE506">
        <v>0.118246933171366</v>
      </c>
      <c r="AF506" t="s">
        <v>2631</v>
      </c>
      <c r="AG506" t="s">
        <v>2632</v>
      </c>
      <c r="AH506" t="s">
        <v>2633</v>
      </c>
      <c r="AI506" t="s">
        <v>2634</v>
      </c>
      <c r="AJ506" t="s">
        <v>2635</v>
      </c>
    </row>
    <row r="507" spans="1:36" x14ac:dyDescent="0.25">
      <c r="A507">
        <v>32.024192810058601</v>
      </c>
      <c r="B507">
        <v>32.123767852783203</v>
      </c>
      <c r="C507">
        <v>30.2289428710938</v>
      </c>
      <c r="D507">
        <v>31.725090026855501</v>
      </c>
      <c r="E507">
        <v>33.042491912841797</v>
      </c>
      <c r="F507">
        <v>32.5324096679688</v>
      </c>
      <c r="G507">
        <v>32.619686126708999</v>
      </c>
      <c r="H507">
        <v>30.392332077026399</v>
      </c>
      <c r="I507" s="3">
        <v>31.325656890869102</v>
      </c>
      <c r="J507">
        <v>31.702314376831101</v>
      </c>
      <c r="K507">
        <v>32.149707794189503</v>
      </c>
      <c r="L507">
        <v>31.881103515625</v>
      </c>
      <c r="M507">
        <v>32.744728088378899</v>
      </c>
      <c r="N507">
        <v>32.163719177246101</v>
      </c>
      <c r="O507">
        <v>30.774391174316399</v>
      </c>
      <c r="P507">
        <v>32.341915130615199</v>
      </c>
      <c r="R507">
        <v>18</v>
      </c>
      <c r="S507">
        <v>18</v>
      </c>
      <c r="T507">
        <v>1</v>
      </c>
      <c r="U507">
        <v>56</v>
      </c>
      <c r="V507">
        <v>56</v>
      </c>
      <c r="W507">
        <v>7.6</v>
      </c>
      <c r="X507">
        <v>39.621000000000002</v>
      </c>
      <c r="Y507">
        <v>0</v>
      </c>
      <c r="Z507">
        <v>226.19</v>
      </c>
      <c r="AA507">
        <v>108800000000</v>
      </c>
      <c r="AB507">
        <v>701</v>
      </c>
      <c r="AC507">
        <v>4.1505041790470001E-2</v>
      </c>
      <c r="AD507">
        <v>-4.9327850341796903E-2</v>
      </c>
      <c r="AE507">
        <v>-0.11657097941243801</v>
      </c>
      <c r="AF507" t="s">
        <v>2636</v>
      </c>
      <c r="AG507" t="s">
        <v>2636</v>
      </c>
      <c r="AI507" t="s">
        <v>2637</v>
      </c>
      <c r="AJ507" t="s">
        <v>2638</v>
      </c>
    </row>
    <row r="508" spans="1:36" x14ac:dyDescent="0.25">
      <c r="A508">
        <v>33.9007759094238</v>
      </c>
      <c r="B508">
        <v>34.523323059082003</v>
      </c>
      <c r="C508">
        <v>34.335445404052699</v>
      </c>
      <c r="D508">
        <v>33.065914154052699</v>
      </c>
      <c r="E508">
        <v>32.991455078125</v>
      </c>
      <c r="F508">
        <v>33.366847991943402</v>
      </c>
      <c r="G508">
        <v>33.015346527099602</v>
      </c>
      <c r="H508">
        <v>34.237842559814503</v>
      </c>
      <c r="I508" s="3">
        <v>33.511356353759801</v>
      </c>
      <c r="J508">
        <v>33.723037719726598</v>
      </c>
      <c r="K508">
        <v>34.327102661132798</v>
      </c>
      <c r="L508">
        <v>33.298027038574197</v>
      </c>
      <c r="M508">
        <v>33.277667999267599</v>
      </c>
      <c r="N508">
        <v>33.781852722167997</v>
      </c>
      <c r="O508">
        <v>33.997909545898402</v>
      </c>
      <c r="P508">
        <v>33.759407043457003</v>
      </c>
      <c r="R508">
        <v>47</v>
      </c>
      <c r="S508">
        <v>47</v>
      </c>
      <c r="T508">
        <v>8</v>
      </c>
      <c r="U508">
        <v>82.3</v>
      </c>
      <c r="V508">
        <v>82.3</v>
      </c>
      <c r="W508">
        <v>15.8</v>
      </c>
      <c r="X508">
        <v>57.817</v>
      </c>
      <c r="Y508">
        <v>0</v>
      </c>
      <c r="Z508">
        <v>323.31</v>
      </c>
      <c r="AA508">
        <v>1039800000000</v>
      </c>
      <c r="AB508">
        <v>8024</v>
      </c>
      <c r="AC508">
        <v>4.1107983586453803E-2</v>
      </c>
      <c r="AD508">
        <v>-2.9926300048828101E-2</v>
      </c>
      <c r="AE508">
        <v>-0.115502654996729</v>
      </c>
      <c r="AF508" t="s">
        <v>2639</v>
      </c>
      <c r="AG508" t="s">
        <v>2639</v>
      </c>
      <c r="AH508" t="s">
        <v>2640</v>
      </c>
      <c r="AI508" t="s">
        <v>2641</v>
      </c>
      <c r="AJ508" t="s">
        <v>2642</v>
      </c>
    </row>
    <row r="509" spans="1:36" x14ac:dyDescent="0.25">
      <c r="A509">
        <v>28.0399875640869</v>
      </c>
      <c r="B509">
        <v>27.700679779052699</v>
      </c>
      <c r="C509">
        <v>26.873378753662099</v>
      </c>
      <c r="D509">
        <v>29.178808212280298</v>
      </c>
      <c r="E509">
        <v>30.660934448242202</v>
      </c>
      <c r="F509">
        <v>28.124946594238299</v>
      </c>
      <c r="G509">
        <v>28.4579887390137</v>
      </c>
      <c r="H509">
        <v>27.553766250610401</v>
      </c>
      <c r="I509" s="3">
        <v>29.1527214050293</v>
      </c>
      <c r="J509">
        <v>27.543256759643601</v>
      </c>
      <c r="K509">
        <v>25.861951828002901</v>
      </c>
      <c r="L509">
        <v>29.967880249023398</v>
      </c>
      <c r="M509">
        <v>30.9752101898193</v>
      </c>
      <c r="N509">
        <v>26.352319717407202</v>
      </c>
      <c r="O509">
        <v>27.369695663452099</v>
      </c>
      <c r="P509">
        <v>28.688259124755898</v>
      </c>
      <c r="R509">
        <v>18</v>
      </c>
      <c r="S509">
        <v>18</v>
      </c>
      <c r="T509">
        <v>18</v>
      </c>
      <c r="U509">
        <v>60.5</v>
      </c>
      <c r="V509">
        <v>60.5</v>
      </c>
      <c r="W509">
        <v>60.5</v>
      </c>
      <c r="X509">
        <v>38.677999999999997</v>
      </c>
      <c r="Y509">
        <v>0</v>
      </c>
      <c r="Z509">
        <v>130.22</v>
      </c>
      <c r="AA509">
        <v>8529000000</v>
      </c>
      <c r="AB509">
        <v>175</v>
      </c>
      <c r="AC509">
        <v>4.0334117895981798E-2</v>
      </c>
      <c r="AD509">
        <v>8.4899425506591797E-2</v>
      </c>
      <c r="AE509">
        <v>0.11341808886143601</v>
      </c>
      <c r="AF509" t="s">
        <v>2643</v>
      </c>
      <c r="AG509" t="s">
        <v>2643</v>
      </c>
      <c r="AH509" t="s">
        <v>2644</v>
      </c>
      <c r="AI509" t="s">
        <v>2645</v>
      </c>
      <c r="AJ509" t="s">
        <v>2646</v>
      </c>
    </row>
    <row r="510" spans="1:36" x14ac:dyDescent="0.25">
      <c r="A510">
        <v>29.277971267700199</v>
      </c>
      <c r="B510">
        <v>27.996580123901399</v>
      </c>
      <c r="C510">
        <v>28.6852207183838</v>
      </c>
      <c r="D510">
        <v>28.190464019775401</v>
      </c>
      <c r="E510">
        <v>28.093103408813501</v>
      </c>
      <c r="F510">
        <v>28.279146194458001</v>
      </c>
      <c r="G510">
        <v>28.416511535644499</v>
      </c>
      <c r="H510">
        <v>28.946537017822301</v>
      </c>
      <c r="I510" s="3">
        <v>28.4649753570557</v>
      </c>
      <c r="J510">
        <v>28.4838542938232</v>
      </c>
      <c r="K510">
        <v>29.5097332000732</v>
      </c>
      <c r="L510">
        <v>27.3105144500732</v>
      </c>
      <c r="M510">
        <v>28.920082092285199</v>
      </c>
      <c r="N510">
        <v>29.822242736816399</v>
      </c>
      <c r="O510">
        <v>26.9891262054443</v>
      </c>
      <c r="P510">
        <v>28.7281589508057</v>
      </c>
      <c r="R510">
        <v>21</v>
      </c>
      <c r="S510">
        <v>21</v>
      </c>
      <c r="T510">
        <v>20</v>
      </c>
      <c r="U510">
        <v>58.5</v>
      </c>
      <c r="V510">
        <v>58.5</v>
      </c>
      <c r="W510">
        <v>58.5</v>
      </c>
      <c r="X510">
        <v>37.296999999999997</v>
      </c>
      <c r="Y510">
        <v>0</v>
      </c>
      <c r="Z510">
        <v>323.31</v>
      </c>
      <c r="AA510">
        <v>60395000000</v>
      </c>
      <c r="AB510">
        <v>814</v>
      </c>
      <c r="AC510">
        <v>4.01072978335488E-2</v>
      </c>
      <c r="AD510">
        <v>-4.2894124984741197E-2</v>
      </c>
      <c r="AE510">
        <v>-0.11280649874863501</v>
      </c>
      <c r="AF510" t="s">
        <v>2647</v>
      </c>
      <c r="AG510" t="s">
        <v>2648</v>
      </c>
      <c r="AH510" t="s">
        <v>2649</v>
      </c>
      <c r="AI510" t="s">
        <v>2650</v>
      </c>
      <c r="AJ510" t="s">
        <v>2651</v>
      </c>
    </row>
    <row r="511" spans="1:36" x14ac:dyDescent="0.25">
      <c r="A511">
        <v>27.759325027465799</v>
      </c>
      <c r="B511">
        <v>29.946983337402301</v>
      </c>
      <c r="C511">
        <v>29.536363601684599</v>
      </c>
      <c r="D511">
        <v>29.687107086181602</v>
      </c>
      <c r="E511">
        <v>29.180301666259801</v>
      </c>
      <c r="F511">
        <v>28.278968811035199</v>
      </c>
      <c r="G511">
        <v>29.064376831054702</v>
      </c>
      <c r="H511">
        <v>29.671215057373001</v>
      </c>
      <c r="I511" s="3">
        <v>28.8192462921143</v>
      </c>
      <c r="J511">
        <v>29.424322128295898</v>
      </c>
      <c r="K511">
        <v>28.701835632324201</v>
      </c>
      <c r="L511">
        <v>28.735763549804702</v>
      </c>
      <c r="M511">
        <v>29.862010955810501</v>
      </c>
      <c r="N511">
        <v>28.262529373168899</v>
      </c>
      <c r="O511">
        <v>29.736667633056602</v>
      </c>
      <c r="P511">
        <v>29.8915119171143</v>
      </c>
      <c r="R511">
        <v>3</v>
      </c>
      <c r="S511">
        <v>2</v>
      </c>
      <c r="T511">
        <v>1</v>
      </c>
      <c r="U511">
        <v>30.6</v>
      </c>
      <c r="V511">
        <v>21.8</v>
      </c>
      <c r="W511">
        <v>8.9</v>
      </c>
      <c r="X511">
        <v>13.904999999999999</v>
      </c>
      <c r="Y511">
        <v>0</v>
      </c>
      <c r="Z511">
        <v>216.09</v>
      </c>
      <c r="AA511">
        <v>15140000000</v>
      </c>
      <c r="AB511">
        <v>173</v>
      </c>
      <c r="AC511">
        <v>3.9461890454194903E-2</v>
      </c>
      <c r="AD511">
        <v>-3.86557579040527E-2</v>
      </c>
      <c r="AE511">
        <v>-0.11106474175759599</v>
      </c>
      <c r="AF511" t="s">
        <v>2652</v>
      </c>
      <c r="AG511" t="s">
        <v>2653</v>
      </c>
      <c r="AJ511" t="s">
        <v>2654</v>
      </c>
    </row>
    <row r="512" spans="1:36" x14ac:dyDescent="0.25">
      <c r="A512">
        <v>31.5459098815918</v>
      </c>
      <c r="B512">
        <v>31.760299682617202</v>
      </c>
      <c r="C512">
        <v>32.268829345703097</v>
      </c>
      <c r="D512">
        <v>32.610034942627003</v>
      </c>
      <c r="E512">
        <v>32.254650115966797</v>
      </c>
      <c r="F512">
        <v>32.263687133789098</v>
      </c>
      <c r="G512">
        <v>32.389976501464801</v>
      </c>
      <c r="H512">
        <v>32.576484680175803</v>
      </c>
      <c r="I512" s="3">
        <v>32.247962951660199</v>
      </c>
      <c r="J512">
        <v>32.684597015380902</v>
      </c>
      <c r="K512">
        <v>32.376789093017599</v>
      </c>
      <c r="L512">
        <v>32.125495910644503</v>
      </c>
      <c r="M512">
        <v>31.818447113037099</v>
      </c>
      <c r="N512">
        <v>31.3391017913818</v>
      </c>
      <c r="O512">
        <v>32.371761322021499</v>
      </c>
      <c r="P512">
        <v>32.891082763671903</v>
      </c>
      <c r="R512">
        <v>11</v>
      </c>
      <c r="S512">
        <v>11</v>
      </c>
      <c r="T512">
        <v>11</v>
      </c>
      <c r="U512">
        <v>46</v>
      </c>
      <c r="V512">
        <v>46</v>
      </c>
      <c r="W512">
        <v>46</v>
      </c>
      <c r="X512">
        <v>37.981999999999999</v>
      </c>
      <c r="Y512">
        <v>0</v>
      </c>
      <c r="Z512">
        <v>323.31</v>
      </c>
      <c r="AA512">
        <v>142610000000</v>
      </c>
      <c r="AB512">
        <v>1386</v>
      </c>
      <c r="AC512">
        <v>3.7869737330668403E-2</v>
      </c>
      <c r="AD512">
        <v>-2.31707096099854E-2</v>
      </c>
      <c r="AE512">
        <v>-0.10675845938400499</v>
      </c>
      <c r="AF512" t="s">
        <v>2655</v>
      </c>
      <c r="AG512" t="s">
        <v>2656</v>
      </c>
      <c r="AH512" t="s">
        <v>2657</v>
      </c>
      <c r="AI512" t="s">
        <v>2658</v>
      </c>
      <c r="AJ512" t="s">
        <v>2659</v>
      </c>
    </row>
    <row r="513" spans="1:36" x14ac:dyDescent="0.25">
      <c r="A513">
        <v>28.453914642333999</v>
      </c>
      <c r="B513">
        <v>29.2820224761963</v>
      </c>
      <c r="C513">
        <v>29.741819381713899</v>
      </c>
      <c r="D513">
        <v>29.323005676269499</v>
      </c>
      <c r="E513">
        <v>29.019058227539102</v>
      </c>
      <c r="F513">
        <v>28.805503845214801</v>
      </c>
      <c r="G513">
        <v>29.618314743041999</v>
      </c>
      <c r="H513">
        <v>29.515949249267599</v>
      </c>
      <c r="I513" s="3">
        <v>29.2022609710693</v>
      </c>
      <c r="J513">
        <v>29.988206863403299</v>
      </c>
      <c r="K513">
        <v>28.5041179656982</v>
      </c>
      <c r="L513">
        <v>29.234869003295898</v>
      </c>
      <c r="M513">
        <v>28.888496398925799</v>
      </c>
      <c r="N513">
        <v>27.75608253479</v>
      </c>
      <c r="O513">
        <v>29.8807678222656</v>
      </c>
      <c r="P513">
        <v>30.0395698547363</v>
      </c>
      <c r="R513">
        <v>22</v>
      </c>
      <c r="S513">
        <v>22</v>
      </c>
      <c r="T513">
        <v>21</v>
      </c>
      <c r="U513">
        <v>43.4</v>
      </c>
      <c r="V513">
        <v>43.4</v>
      </c>
      <c r="W513">
        <v>42.3</v>
      </c>
      <c r="X513">
        <v>69.241</v>
      </c>
      <c r="Y513">
        <v>0</v>
      </c>
      <c r="Z513">
        <v>184.61</v>
      </c>
      <c r="AA513">
        <v>14209000000</v>
      </c>
      <c r="AB513">
        <v>255</v>
      </c>
      <c r="AC513">
        <v>3.6529333810299998E-2</v>
      </c>
      <c r="AD513">
        <v>3.31521034240723E-2</v>
      </c>
      <c r="AE513">
        <v>0.103122475772486</v>
      </c>
      <c r="AF513" t="s">
        <v>2660</v>
      </c>
      <c r="AG513" t="s">
        <v>2661</v>
      </c>
      <c r="AH513" t="s">
        <v>745</v>
      </c>
      <c r="AI513" t="s">
        <v>826</v>
      </c>
      <c r="AJ513" t="s">
        <v>2662</v>
      </c>
    </row>
    <row r="514" spans="1:36" x14ac:dyDescent="0.25">
      <c r="A514">
        <v>30.9211750030518</v>
      </c>
      <c r="B514">
        <v>30.253496170043899</v>
      </c>
      <c r="C514">
        <v>29.7722682952881</v>
      </c>
      <c r="D514">
        <v>30.821529388427699</v>
      </c>
      <c r="E514">
        <v>31.4566974639893</v>
      </c>
      <c r="F514">
        <v>30.9945583343506</v>
      </c>
      <c r="G514">
        <v>30.9975910186768</v>
      </c>
      <c r="H514">
        <v>30.0113201141357</v>
      </c>
      <c r="I514" s="3">
        <v>30.833793640136701</v>
      </c>
      <c r="J514">
        <v>29.796466827392599</v>
      </c>
      <c r="K514">
        <v>30.5644721984863</v>
      </c>
      <c r="L514">
        <v>30.997186660766602</v>
      </c>
      <c r="M514">
        <v>31.256874084472699</v>
      </c>
      <c r="N514">
        <v>30.568193435668899</v>
      </c>
      <c r="O514">
        <v>30.570184707641602</v>
      </c>
      <c r="P514">
        <v>30.4332065582275</v>
      </c>
      <c r="R514">
        <v>17</v>
      </c>
      <c r="S514">
        <v>17</v>
      </c>
      <c r="T514">
        <v>17</v>
      </c>
      <c r="U514">
        <v>56.8</v>
      </c>
      <c r="V514">
        <v>56.8</v>
      </c>
      <c r="W514">
        <v>56.8</v>
      </c>
      <c r="X514">
        <v>30.225999999999999</v>
      </c>
      <c r="Y514">
        <v>0</v>
      </c>
      <c r="Z514">
        <v>323.31</v>
      </c>
      <c r="AA514">
        <v>43531000000</v>
      </c>
      <c r="AB514">
        <v>762</v>
      </c>
      <c r="AC514">
        <v>3.6139150273588001E-2</v>
      </c>
      <c r="AD514">
        <v>2.6032209396362301E-2</v>
      </c>
      <c r="AE514">
        <v>0.10206222911187</v>
      </c>
      <c r="AF514" t="s">
        <v>432</v>
      </c>
      <c r="AG514" t="s">
        <v>432</v>
      </c>
      <c r="AI514" t="s">
        <v>433</v>
      </c>
      <c r="AJ514" t="s">
        <v>434</v>
      </c>
    </row>
    <row r="515" spans="1:36" x14ac:dyDescent="0.25">
      <c r="A515">
        <v>30.5814533233643</v>
      </c>
      <c r="B515">
        <v>31.752943038940401</v>
      </c>
      <c r="C515">
        <v>30.707178115844702</v>
      </c>
      <c r="D515">
        <v>31.241897583007798</v>
      </c>
      <c r="E515">
        <v>30.979305267333999</v>
      </c>
      <c r="F515">
        <v>31.574522018432599</v>
      </c>
      <c r="G515">
        <v>31.6362495422363</v>
      </c>
      <c r="H515">
        <v>31.246831893920898</v>
      </c>
      <c r="I515" s="3">
        <v>31.251184463501001</v>
      </c>
      <c r="J515">
        <v>31.5309238433838</v>
      </c>
      <c r="K515">
        <v>30.686872482299801</v>
      </c>
      <c r="L515">
        <v>31.558874130248999</v>
      </c>
      <c r="M515">
        <v>31.133630752563501</v>
      </c>
      <c r="N515">
        <v>30.491231918335</v>
      </c>
      <c r="O515">
        <v>31.4614868164063</v>
      </c>
      <c r="P515">
        <v>31.442975997924801</v>
      </c>
      <c r="R515">
        <v>29</v>
      </c>
      <c r="S515">
        <v>29</v>
      </c>
      <c r="T515">
        <v>29</v>
      </c>
      <c r="U515">
        <v>72.7</v>
      </c>
      <c r="V515">
        <v>72.7</v>
      </c>
      <c r="W515">
        <v>72.7</v>
      </c>
      <c r="X515">
        <v>53.518000000000001</v>
      </c>
      <c r="Y515">
        <v>0</v>
      </c>
      <c r="Z515">
        <v>323.31</v>
      </c>
      <c r="AA515">
        <v>73832000000</v>
      </c>
      <c r="AB515">
        <v>1123</v>
      </c>
      <c r="AC515">
        <v>3.44691265640353E-2</v>
      </c>
      <c r="AD515">
        <v>2.0400047302246101E-2</v>
      </c>
      <c r="AE515">
        <v>9.7514868264866397E-2</v>
      </c>
      <c r="AF515" t="s">
        <v>640</v>
      </c>
      <c r="AG515" t="s">
        <v>640</v>
      </c>
      <c r="AH515" t="s">
        <v>641</v>
      </c>
      <c r="AI515" t="s">
        <v>642</v>
      </c>
      <c r="AJ515" t="s">
        <v>643</v>
      </c>
    </row>
    <row r="516" spans="1:36" x14ac:dyDescent="0.25">
      <c r="A516">
        <v>28.7377319335938</v>
      </c>
      <c r="B516">
        <v>28.725561141967798</v>
      </c>
      <c r="C516">
        <v>27.728906631469702</v>
      </c>
      <c r="D516">
        <v>28.323328018188501</v>
      </c>
      <c r="E516">
        <v>30.1717643737793</v>
      </c>
      <c r="F516">
        <v>29.4234008789063</v>
      </c>
      <c r="G516">
        <v>28.926996231079102</v>
      </c>
      <c r="H516">
        <v>27.366529464721701</v>
      </c>
      <c r="I516" s="3">
        <v>28.431892395019499</v>
      </c>
      <c r="J516">
        <v>27.86354637146</v>
      </c>
      <c r="K516">
        <v>28.958147048950199</v>
      </c>
      <c r="L516">
        <v>29.287492752075199</v>
      </c>
      <c r="M516">
        <v>30.042964935302699</v>
      </c>
      <c r="N516">
        <v>28.137020111083999</v>
      </c>
      <c r="O516">
        <v>28.560087203979499</v>
      </c>
      <c r="P516">
        <v>27.798908233642599</v>
      </c>
      <c r="R516">
        <v>9</v>
      </c>
      <c r="S516">
        <v>9</v>
      </c>
      <c r="T516">
        <v>9</v>
      </c>
      <c r="U516">
        <v>45.3</v>
      </c>
      <c r="V516">
        <v>45.3</v>
      </c>
      <c r="W516">
        <v>45.3</v>
      </c>
      <c r="X516">
        <v>23.97</v>
      </c>
      <c r="Y516">
        <v>0</v>
      </c>
      <c r="Z516">
        <v>63.530999999999999</v>
      </c>
      <c r="AA516">
        <v>11991000000</v>
      </c>
      <c r="AB516">
        <v>196</v>
      </c>
      <c r="AC516">
        <v>3.4406848855492202E-2</v>
      </c>
      <c r="AD516">
        <v>4.05199527740479E-2</v>
      </c>
      <c r="AE516">
        <v>9.7344994330437806E-2</v>
      </c>
      <c r="AF516" t="s">
        <v>2663</v>
      </c>
      <c r="AG516" t="s">
        <v>2663</v>
      </c>
      <c r="AI516" t="s">
        <v>2664</v>
      </c>
      <c r="AJ516" t="s">
        <v>2665</v>
      </c>
    </row>
    <row r="517" spans="1:36" x14ac:dyDescent="0.25">
      <c r="A517">
        <v>29.838640213012699</v>
      </c>
      <c r="B517">
        <v>30.087272644043001</v>
      </c>
      <c r="C517">
        <v>30.3911018371582</v>
      </c>
      <c r="D517">
        <v>30.150495529174801</v>
      </c>
      <c r="E517">
        <v>30.219165802001999</v>
      </c>
      <c r="F517">
        <v>29.673507690429702</v>
      </c>
      <c r="G517">
        <v>31.4254245758057</v>
      </c>
      <c r="H517">
        <v>31.232263565063501</v>
      </c>
      <c r="I517" s="3">
        <v>30.528875350952099</v>
      </c>
      <c r="J517">
        <v>30.043617248535199</v>
      </c>
      <c r="K517">
        <v>30.908777236938501</v>
      </c>
      <c r="L517">
        <v>30.177122116088899</v>
      </c>
      <c r="M517">
        <v>29.909849166870099</v>
      </c>
      <c r="N517">
        <v>29.779298782348601</v>
      </c>
      <c r="O517">
        <v>30.6353855133057</v>
      </c>
      <c r="P517">
        <v>30.826992034912099</v>
      </c>
      <c r="R517">
        <v>31</v>
      </c>
      <c r="S517">
        <v>31</v>
      </c>
      <c r="T517">
        <v>14</v>
      </c>
      <c r="U517">
        <v>48.8</v>
      </c>
      <c r="V517">
        <v>48.8</v>
      </c>
      <c r="W517">
        <v>21.9</v>
      </c>
      <c r="X517">
        <v>90.534999999999997</v>
      </c>
      <c r="Y517">
        <v>0</v>
      </c>
      <c r="Z517">
        <v>286.73</v>
      </c>
      <c r="AA517">
        <v>33592000000</v>
      </c>
      <c r="AB517">
        <v>269</v>
      </c>
      <c r="AC517">
        <v>3.40592654350425E-2</v>
      </c>
      <c r="AD517">
        <v>2.5994300842285201E-2</v>
      </c>
      <c r="AE517">
        <v>9.6396504080563605E-2</v>
      </c>
      <c r="AF517" t="s">
        <v>828</v>
      </c>
      <c r="AG517" t="s">
        <v>828</v>
      </c>
      <c r="AH517" t="s">
        <v>737</v>
      </c>
      <c r="AI517" t="s">
        <v>829</v>
      </c>
      <c r="AJ517" t="s">
        <v>738</v>
      </c>
    </row>
    <row r="518" spans="1:36" x14ac:dyDescent="0.25">
      <c r="A518">
        <v>30.749271392822301</v>
      </c>
      <c r="B518">
        <v>29.450181961059599</v>
      </c>
      <c r="C518">
        <v>29.814990997314499</v>
      </c>
      <c r="D518">
        <v>30.0028972625732</v>
      </c>
      <c r="E518">
        <v>27.722600936889599</v>
      </c>
      <c r="F518">
        <v>29.6557922363281</v>
      </c>
      <c r="G518">
        <v>30.3303127288818</v>
      </c>
      <c r="H518">
        <v>30.352159500122099</v>
      </c>
      <c r="I518" s="3">
        <v>30.906055450439499</v>
      </c>
      <c r="J518">
        <v>29.197746276855501</v>
      </c>
      <c r="K518">
        <v>29.813247680664102</v>
      </c>
      <c r="L518">
        <v>30.689208984375</v>
      </c>
      <c r="M518">
        <v>30.032098770141602</v>
      </c>
      <c r="N518">
        <v>29.0061645507813</v>
      </c>
      <c r="O518">
        <v>29.366968154907202</v>
      </c>
      <c r="P518">
        <v>29.379478454589801</v>
      </c>
      <c r="R518">
        <v>23</v>
      </c>
      <c r="S518">
        <v>23</v>
      </c>
      <c r="T518">
        <v>23</v>
      </c>
      <c r="U518">
        <v>47.2</v>
      </c>
      <c r="V518">
        <v>47.2</v>
      </c>
      <c r="W518">
        <v>47.2</v>
      </c>
      <c r="X518">
        <v>66.132999999999996</v>
      </c>
      <c r="Y518">
        <v>0</v>
      </c>
      <c r="Z518">
        <v>314.67</v>
      </c>
      <c r="AA518">
        <v>37028000000</v>
      </c>
      <c r="AB518">
        <v>390</v>
      </c>
      <c r="AC518">
        <v>3.37032246897776E-2</v>
      </c>
      <c r="AD518">
        <v>-3.90951633453369E-2</v>
      </c>
      <c r="AE518">
        <v>-9.5424244375435993E-2</v>
      </c>
      <c r="AF518" t="s">
        <v>2666</v>
      </c>
      <c r="AG518" t="s">
        <v>2666</v>
      </c>
      <c r="AH518" t="s">
        <v>2667</v>
      </c>
      <c r="AI518" t="s">
        <v>2668</v>
      </c>
      <c r="AJ518" t="s">
        <v>2669</v>
      </c>
    </row>
    <row r="519" spans="1:36" x14ac:dyDescent="0.25">
      <c r="A519">
        <v>27.763002395629901</v>
      </c>
      <c r="B519">
        <v>29.409164428710898</v>
      </c>
      <c r="C519">
        <v>29.392311096191399</v>
      </c>
      <c r="D519">
        <v>27.0935573577881</v>
      </c>
      <c r="E519">
        <v>27.388950347900401</v>
      </c>
      <c r="F519">
        <v>28.203779220581101</v>
      </c>
      <c r="G519">
        <v>25.943355560302699</v>
      </c>
      <c r="H519">
        <v>29.486253738403299</v>
      </c>
      <c r="I519" s="3">
        <v>27.391901016235401</v>
      </c>
      <c r="J519">
        <v>29.303932189941399</v>
      </c>
      <c r="K519">
        <v>28.447938919067401</v>
      </c>
      <c r="L519">
        <v>27.010200500488299</v>
      </c>
      <c r="M519">
        <v>30.063682556152301</v>
      </c>
      <c r="N519">
        <v>26.147014617919901</v>
      </c>
      <c r="O519">
        <v>28.716039657592798</v>
      </c>
      <c r="P519">
        <v>27.1143608093262</v>
      </c>
      <c r="R519">
        <v>23</v>
      </c>
      <c r="S519">
        <v>23</v>
      </c>
      <c r="T519">
        <v>17</v>
      </c>
      <c r="U519">
        <v>73.900000000000006</v>
      </c>
      <c r="V519">
        <v>73.900000000000006</v>
      </c>
      <c r="W519">
        <v>59.4</v>
      </c>
      <c r="X519">
        <v>38.234000000000002</v>
      </c>
      <c r="Y519">
        <v>0</v>
      </c>
      <c r="Z519">
        <v>323.31</v>
      </c>
      <c r="AA519">
        <v>227730000000</v>
      </c>
      <c r="AB519">
        <v>1707</v>
      </c>
      <c r="AC519">
        <v>3.2812396963130902E-2</v>
      </c>
      <c r="AD519">
        <v>6.0662984848022503E-2</v>
      </c>
      <c r="AE519">
        <v>9.2988539962203104E-2</v>
      </c>
      <c r="AF519" t="s">
        <v>2670</v>
      </c>
      <c r="AG519" t="s">
        <v>2670</v>
      </c>
      <c r="AH519" t="s">
        <v>2671</v>
      </c>
      <c r="AI519" t="s">
        <v>2672</v>
      </c>
      <c r="AJ519" t="s">
        <v>2673</v>
      </c>
    </row>
    <row r="520" spans="1:36" x14ac:dyDescent="0.25">
      <c r="A520">
        <v>28.2565593719482</v>
      </c>
      <c r="B520">
        <v>27.1948852539063</v>
      </c>
      <c r="C520">
        <v>28.263425827026399</v>
      </c>
      <c r="D520">
        <v>29.558864593505898</v>
      </c>
      <c r="E520">
        <v>29.705482482910199</v>
      </c>
      <c r="F520">
        <v>29.783161163330099</v>
      </c>
      <c r="G520">
        <v>28.9306945800781</v>
      </c>
      <c r="H520">
        <v>27.9542140960693</v>
      </c>
      <c r="I520" s="3">
        <v>29.282241821289102</v>
      </c>
      <c r="J520">
        <v>28.365653991699201</v>
      </c>
      <c r="K520">
        <v>27.665533065795898</v>
      </c>
      <c r="L520">
        <v>29.357393264770501</v>
      </c>
      <c r="M520">
        <v>30.022607803344702</v>
      </c>
      <c r="N520">
        <v>27.4750652313232</v>
      </c>
      <c r="O520">
        <v>28.325216293335</v>
      </c>
      <c r="P520">
        <v>28.818119049072301</v>
      </c>
      <c r="R520">
        <v>5</v>
      </c>
      <c r="S520">
        <v>5</v>
      </c>
      <c r="T520">
        <v>5</v>
      </c>
      <c r="U520">
        <v>20.100000000000001</v>
      </c>
      <c r="V520">
        <v>20.100000000000001</v>
      </c>
      <c r="W520">
        <v>20.100000000000001</v>
      </c>
      <c r="X520">
        <v>21.431000000000001</v>
      </c>
      <c r="Y520">
        <v>0</v>
      </c>
      <c r="Z520">
        <v>49.542999999999999</v>
      </c>
      <c r="AA520">
        <v>13189000000</v>
      </c>
      <c r="AB520">
        <v>166</v>
      </c>
      <c r="AC520">
        <v>3.2600860690696301E-2</v>
      </c>
      <c r="AD520">
        <v>4.1932106018066399E-2</v>
      </c>
      <c r="AE520">
        <v>9.2409509782411706E-2</v>
      </c>
      <c r="AF520" t="s">
        <v>2674</v>
      </c>
      <c r="AG520" t="s">
        <v>2674</v>
      </c>
      <c r="AH520" t="s">
        <v>2675</v>
      </c>
      <c r="AI520" t="s">
        <v>2676</v>
      </c>
      <c r="AJ520" t="s">
        <v>2677</v>
      </c>
    </row>
    <row r="521" spans="1:36" x14ac:dyDescent="0.25">
      <c r="A521">
        <v>32.0848999023438</v>
      </c>
      <c r="B521">
        <v>33.030506134033203</v>
      </c>
      <c r="C521">
        <v>32.6690483093262</v>
      </c>
      <c r="D521">
        <v>32.239311218261697</v>
      </c>
      <c r="E521">
        <v>31.708864212036101</v>
      </c>
      <c r="F521">
        <v>32.189723968505902</v>
      </c>
      <c r="G521">
        <v>31.6665744781494</v>
      </c>
      <c r="H521">
        <v>32.465751647949197</v>
      </c>
      <c r="I521" s="3">
        <v>32.365882873535199</v>
      </c>
      <c r="J521">
        <v>32.566310882568402</v>
      </c>
      <c r="K521">
        <v>32.470897674560497</v>
      </c>
      <c r="L521">
        <v>32.260158538818402</v>
      </c>
      <c r="M521">
        <v>31.8414611816406</v>
      </c>
      <c r="N521">
        <v>32.144641876220703</v>
      </c>
      <c r="O521">
        <v>32.320041656494098</v>
      </c>
      <c r="P521">
        <v>31.948480606079102</v>
      </c>
      <c r="R521">
        <v>19</v>
      </c>
      <c r="S521">
        <v>19</v>
      </c>
      <c r="T521">
        <v>19</v>
      </c>
      <c r="U521">
        <v>94.2</v>
      </c>
      <c r="V521">
        <v>94.2</v>
      </c>
      <c r="W521">
        <v>94.2</v>
      </c>
      <c r="X521">
        <v>19.974</v>
      </c>
      <c r="Y521">
        <v>0</v>
      </c>
      <c r="Z521">
        <v>323.31</v>
      </c>
      <c r="AA521">
        <v>252070000000</v>
      </c>
      <c r="AB521">
        <v>3227</v>
      </c>
      <c r="AC521">
        <v>3.2488204522028101E-2</v>
      </c>
      <c r="AD521">
        <v>1.7100572586059602E-2</v>
      </c>
      <c r="AE521">
        <v>9.2101038786625705E-2</v>
      </c>
      <c r="AF521" t="s">
        <v>2678</v>
      </c>
      <c r="AG521" t="s">
        <v>2678</v>
      </c>
      <c r="AH521" t="s">
        <v>2679</v>
      </c>
      <c r="AI521" t="s">
        <v>2680</v>
      </c>
      <c r="AJ521" t="s">
        <v>2681</v>
      </c>
    </row>
    <row r="522" spans="1:36" x14ac:dyDescent="0.25">
      <c r="A522">
        <v>30.281181335449201</v>
      </c>
      <c r="B522">
        <v>28.9264316558838</v>
      </c>
      <c r="C522">
        <v>30.6855373382568</v>
      </c>
      <c r="D522">
        <v>29.790605545043899</v>
      </c>
      <c r="E522">
        <v>30.0309162139893</v>
      </c>
      <c r="F522">
        <v>30.429220199585</v>
      </c>
      <c r="G522">
        <v>29.716793060302699</v>
      </c>
      <c r="H522">
        <v>30.4227199554443</v>
      </c>
      <c r="I522" s="3">
        <v>29.594575881958001</v>
      </c>
      <c r="J522">
        <v>29.885822296142599</v>
      </c>
      <c r="K522">
        <v>30.580015182495099</v>
      </c>
      <c r="L522">
        <v>29.199783325195298</v>
      </c>
      <c r="M522">
        <v>30.5849514007568</v>
      </c>
      <c r="N522">
        <v>29.5167942047119</v>
      </c>
      <c r="O522">
        <v>30.481641769409201</v>
      </c>
      <c r="P522">
        <v>30.2555236816406</v>
      </c>
      <c r="R522">
        <v>28</v>
      </c>
      <c r="S522">
        <v>28</v>
      </c>
      <c r="T522">
        <v>28</v>
      </c>
      <c r="U522">
        <v>65.7</v>
      </c>
      <c r="V522">
        <v>65.7</v>
      </c>
      <c r="W522">
        <v>65.7</v>
      </c>
      <c r="X522">
        <v>58.747999999999998</v>
      </c>
      <c r="Y522">
        <v>0</v>
      </c>
      <c r="Z522">
        <v>323.31</v>
      </c>
      <c r="AA522">
        <v>241240000000</v>
      </c>
      <c r="AB522">
        <v>2626</v>
      </c>
      <c r="AC522">
        <v>2.95630378866759E-2</v>
      </c>
      <c r="AD522">
        <v>2.3037195205688501E-2</v>
      </c>
      <c r="AE522">
        <v>8.4066591304212498E-2</v>
      </c>
      <c r="AF522" t="s">
        <v>2682</v>
      </c>
      <c r="AG522" t="s">
        <v>2682</v>
      </c>
      <c r="AH522" t="s">
        <v>2683</v>
      </c>
      <c r="AI522" t="s">
        <v>2684</v>
      </c>
      <c r="AJ522" t="s">
        <v>2685</v>
      </c>
    </row>
    <row r="523" spans="1:36" x14ac:dyDescent="0.25">
      <c r="A523">
        <v>33.220291137695298</v>
      </c>
      <c r="B523">
        <v>33.642158508300803</v>
      </c>
      <c r="C523">
        <v>33.844924926757798</v>
      </c>
      <c r="D523">
        <v>33.537281036377003</v>
      </c>
      <c r="E523">
        <v>33.5660400390625</v>
      </c>
      <c r="F523">
        <v>33.362281799316399</v>
      </c>
      <c r="G523">
        <v>33.137897491455099</v>
      </c>
      <c r="H523">
        <v>33.810195922851598</v>
      </c>
      <c r="I523" s="3">
        <v>33.392280578613303</v>
      </c>
      <c r="J523">
        <v>33.578689575195298</v>
      </c>
      <c r="K523">
        <v>33.853595733642599</v>
      </c>
      <c r="L523">
        <v>33.294334411621101</v>
      </c>
      <c r="M523">
        <v>33.6678657531738</v>
      </c>
      <c r="N523">
        <v>33.470726013183601</v>
      </c>
      <c r="O523">
        <v>33.3845825195313</v>
      </c>
      <c r="P523">
        <v>33.553390502929702</v>
      </c>
      <c r="R523">
        <v>17</v>
      </c>
      <c r="S523">
        <v>17</v>
      </c>
      <c r="T523">
        <v>17</v>
      </c>
      <c r="U523">
        <v>71.400000000000006</v>
      </c>
      <c r="V523">
        <v>71.400000000000006</v>
      </c>
      <c r="W523">
        <v>71.400000000000006</v>
      </c>
      <c r="X523">
        <v>27.687000000000001</v>
      </c>
      <c r="Y523">
        <v>0</v>
      </c>
      <c r="Z523">
        <v>323.31</v>
      </c>
      <c r="AA523">
        <v>380030000000</v>
      </c>
      <c r="AB523">
        <v>2803</v>
      </c>
      <c r="AC523">
        <v>2.93872569527374E-2</v>
      </c>
      <c r="AD523">
        <v>-9.2992782592773403E-3</v>
      </c>
      <c r="AE523">
        <v>-8.3582245740805694E-2</v>
      </c>
      <c r="AF523" t="s">
        <v>2686</v>
      </c>
      <c r="AG523" t="s">
        <v>2686</v>
      </c>
      <c r="AH523" t="s">
        <v>2687</v>
      </c>
      <c r="AI523" t="s">
        <v>2688</v>
      </c>
      <c r="AJ523" t="s">
        <v>2689</v>
      </c>
    </row>
    <row r="524" spans="1:36" x14ac:dyDescent="0.25">
      <c r="A524">
        <v>30.220434188842798</v>
      </c>
      <c r="B524">
        <v>30.882707595825199</v>
      </c>
      <c r="C524">
        <v>30.860826492309599</v>
      </c>
      <c r="D524">
        <v>31.0103874206543</v>
      </c>
      <c r="E524">
        <v>30.715631484985401</v>
      </c>
      <c r="F524">
        <v>31.162670135498001</v>
      </c>
      <c r="G524">
        <v>31.4672336578369</v>
      </c>
      <c r="H524">
        <v>31.054914474487301</v>
      </c>
      <c r="I524" s="3">
        <v>31.349948883056602</v>
      </c>
      <c r="J524">
        <v>31.9662990570068</v>
      </c>
      <c r="K524">
        <v>30.631834030151399</v>
      </c>
      <c r="L524">
        <v>31.1947212219238</v>
      </c>
      <c r="M524">
        <v>30.337242126464801</v>
      </c>
      <c r="N524">
        <v>27.7188835144043</v>
      </c>
      <c r="O524">
        <v>32.054203033447301</v>
      </c>
      <c r="P524">
        <v>31.786708831787099</v>
      </c>
      <c r="R524">
        <v>20</v>
      </c>
      <c r="S524">
        <v>20</v>
      </c>
      <c r="T524">
        <v>20</v>
      </c>
      <c r="U524">
        <v>60.4</v>
      </c>
      <c r="V524">
        <v>60.4</v>
      </c>
      <c r="W524">
        <v>60.4</v>
      </c>
      <c r="X524">
        <v>38.325000000000003</v>
      </c>
      <c r="Y524">
        <v>0</v>
      </c>
      <c r="Z524">
        <v>323.31</v>
      </c>
      <c r="AA524">
        <v>116480000000</v>
      </c>
      <c r="AB524">
        <v>1233</v>
      </c>
      <c r="AC524">
        <v>2.84445102446736E-2</v>
      </c>
      <c r="AD524">
        <v>4.1870594024658203E-2</v>
      </c>
      <c r="AE524">
        <v>8.0981616310028898E-2</v>
      </c>
      <c r="AF524" t="s">
        <v>375</v>
      </c>
      <c r="AG524" t="s">
        <v>375</v>
      </c>
      <c r="AH524" t="s">
        <v>376</v>
      </c>
      <c r="AI524" t="s">
        <v>377</v>
      </c>
      <c r="AJ524" t="s">
        <v>378</v>
      </c>
    </row>
    <row r="525" spans="1:36" x14ac:dyDescent="0.25">
      <c r="A525">
        <v>32.007450103759801</v>
      </c>
      <c r="B525">
        <v>30.631921768188501</v>
      </c>
      <c r="C525">
        <v>31.847373962402301</v>
      </c>
      <c r="D525">
        <v>31.1860656738281</v>
      </c>
      <c r="E525">
        <v>30.8285827636719</v>
      </c>
      <c r="F525">
        <v>31.8533725738525</v>
      </c>
      <c r="G525">
        <v>31.652112960815401</v>
      </c>
      <c r="H525">
        <v>32.225471496582003</v>
      </c>
      <c r="I525" s="3">
        <v>31.973056793212901</v>
      </c>
      <c r="J525">
        <v>31.233007431030298</v>
      </c>
      <c r="K525">
        <v>31.4523830413818</v>
      </c>
      <c r="L525">
        <v>31.771284103393601</v>
      </c>
      <c r="M525">
        <v>31.462852478027301</v>
      </c>
      <c r="N525">
        <v>30.805089950561499</v>
      </c>
      <c r="O525">
        <v>32.046806335449197</v>
      </c>
      <c r="P525">
        <v>31.326137542724599</v>
      </c>
      <c r="R525">
        <v>27</v>
      </c>
      <c r="S525">
        <v>27</v>
      </c>
      <c r="T525">
        <v>2</v>
      </c>
      <c r="U525">
        <v>51.2</v>
      </c>
      <c r="V525">
        <v>51.2</v>
      </c>
      <c r="W525">
        <v>6.7</v>
      </c>
      <c r="X525">
        <v>74.108999999999995</v>
      </c>
      <c r="Y525">
        <v>0</v>
      </c>
      <c r="Z525">
        <v>323.31</v>
      </c>
      <c r="AA525">
        <v>81956000000</v>
      </c>
      <c r="AB525">
        <v>815</v>
      </c>
      <c r="AC525">
        <v>2.8268044497216201E-2</v>
      </c>
      <c r="AD525">
        <v>2.0216703414916999E-2</v>
      </c>
      <c r="AE525">
        <v>8.0494262086052704E-2</v>
      </c>
      <c r="AF525" t="s">
        <v>2690</v>
      </c>
      <c r="AG525" t="s">
        <v>2690</v>
      </c>
      <c r="AH525" t="s">
        <v>2691</v>
      </c>
      <c r="AI525" t="s">
        <v>2692</v>
      </c>
      <c r="AJ525" t="s">
        <v>2693</v>
      </c>
    </row>
    <row r="526" spans="1:36" x14ac:dyDescent="0.25">
      <c r="A526">
        <v>30.972816467285199</v>
      </c>
      <c r="B526">
        <v>32.288871765136697</v>
      </c>
      <c r="C526">
        <v>31.096349716186499</v>
      </c>
      <c r="D526">
        <v>30.4732456207275</v>
      </c>
      <c r="E526">
        <v>30.7906379699707</v>
      </c>
      <c r="F526">
        <v>30.531480789184599</v>
      </c>
      <c r="G526">
        <v>32.496337890625</v>
      </c>
      <c r="H526">
        <v>30.1971836090088</v>
      </c>
      <c r="I526" s="3">
        <v>31.017107009887699</v>
      </c>
      <c r="J526">
        <v>31.226936340331999</v>
      </c>
      <c r="K526">
        <v>31.4344997406006</v>
      </c>
      <c r="L526">
        <v>30.6201686859131</v>
      </c>
      <c r="M526">
        <v>30.8087768554688</v>
      </c>
      <c r="N526">
        <v>31.584995269775401</v>
      </c>
      <c r="O526">
        <v>31.7348117828369</v>
      </c>
      <c r="P526">
        <v>30.635471343994102</v>
      </c>
      <c r="R526">
        <v>30</v>
      </c>
      <c r="S526">
        <v>22</v>
      </c>
      <c r="T526">
        <v>15</v>
      </c>
      <c r="U526">
        <v>75</v>
      </c>
      <c r="V526">
        <v>55.6</v>
      </c>
      <c r="W526">
        <v>41.1</v>
      </c>
      <c r="X526">
        <v>29.006</v>
      </c>
      <c r="Y526">
        <v>0</v>
      </c>
      <c r="Z526">
        <v>295.93</v>
      </c>
      <c r="AA526">
        <v>156470000000</v>
      </c>
      <c r="AB526">
        <v>1095</v>
      </c>
      <c r="AC526">
        <v>2.82456495408599E-2</v>
      </c>
      <c r="AD526">
        <v>-2.6980400085449201E-2</v>
      </c>
      <c r="AE526">
        <v>-8.0432400127803505E-2</v>
      </c>
      <c r="AF526" t="s">
        <v>2694</v>
      </c>
      <c r="AG526" t="s">
        <v>2695</v>
      </c>
      <c r="AH526" t="s">
        <v>2696</v>
      </c>
      <c r="AI526" t="s">
        <v>2697</v>
      </c>
      <c r="AJ526" t="s">
        <v>2698</v>
      </c>
    </row>
    <row r="527" spans="1:36" x14ac:dyDescent="0.25">
      <c r="A527">
        <v>27.5012722015381</v>
      </c>
      <c r="B527">
        <v>27.244359970092798</v>
      </c>
      <c r="C527">
        <v>28.880519866943398</v>
      </c>
      <c r="D527">
        <v>29.056491851806602</v>
      </c>
      <c r="E527">
        <v>28.189710617065401</v>
      </c>
      <c r="F527">
        <v>28.458538055419901</v>
      </c>
      <c r="G527">
        <v>27.956375122070298</v>
      </c>
      <c r="H527">
        <v>29.534416198730501</v>
      </c>
      <c r="I527" s="3">
        <v>28.158317565918001</v>
      </c>
      <c r="J527">
        <v>28.0844612121582</v>
      </c>
      <c r="K527">
        <v>29.311250686645501</v>
      </c>
      <c r="L527">
        <v>28.498231887817401</v>
      </c>
      <c r="M527">
        <v>28.8292026519775</v>
      </c>
      <c r="N527">
        <v>27.870853424072301</v>
      </c>
      <c r="O527">
        <v>28.197792053222699</v>
      </c>
      <c r="P527">
        <v>28.0724487304688</v>
      </c>
      <c r="R527">
        <v>14</v>
      </c>
      <c r="S527">
        <v>14</v>
      </c>
      <c r="T527">
        <v>14</v>
      </c>
      <c r="U527">
        <v>57.4</v>
      </c>
      <c r="V527">
        <v>57.4</v>
      </c>
      <c r="W527">
        <v>57.4</v>
      </c>
      <c r="X527">
        <v>23.802</v>
      </c>
      <c r="Y527">
        <v>0</v>
      </c>
      <c r="Z527">
        <v>201.15</v>
      </c>
      <c r="AA527">
        <v>58945000000</v>
      </c>
      <c r="AB527">
        <v>768</v>
      </c>
      <c r="AC527">
        <v>2.70747624229087E-2</v>
      </c>
      <c r="AD527">
        <v>-2.5109291076660201E-2</v>
      </c>
      <c r="AE527">
        <v>-7.7194046104487102E-2</v>
      </c>
      <c r="AF527" t="s">
        <v>2699</v>
      </c>
      <c r="AG527" t="s">
        <v>2699</v>
      </c>
      <c r="AH527" t="s">
        <v>2700</v>
      </c>
      <c r="AI527" t="s">
        <v>2701</v>
      </c>
      <c r="AJ527" t="s">
        <v>2702</v>
      </c>
    </row>
    <row r="528" spans="1:36" x14ac:dyDescent="0.25">
      <c r="A528">
        <v>33.312435150146499</v>
      </c>
      <c r="B528">
        <v>34.2457275390625</v>
      </c>
      <c r="C528">
        <v>33.967483520507798</v>
      </c>
      <c r="D528">
        <v>33.110389709472699</v>
      </c>
      <c r="E528">
        <v>31.634477615356399</v>
      </c>
      <c r="F528">
        <v>32.721000671386697</v>
      </c>
      <c r="G528">
        <v>32.739326477050803</v>
      </c>
      <c r="H528">
        <v>33.800102233886697</v>
      </c>
      <c r="I528" s="3">
        <v>32.903614044189503</v>
      </c>
      <c r="J528">
        <v>33.738922119140597</v>
      </c>
      <c r="K528">
        <v>33.55224609375</v>
      </c>
      <c r="L528">
        <v>32.7129096984863</v>
      </c>
      <c r="M528">
        <v>32.249038696289098</v>
      </c>
      <c r="N528">
        <v>33.284439086914098</v>
      </c>
      <c r="O528">
        <v>33.694053649902301</v>
      </c>
      <c r="P528">
        <v>33.597793579101598</v>
      </c>
      <c r="R528">
        <v>11</v>
      </c>
      <c r="S528">
        <v>11</v>
      </c>
      <c r="T528">
        <v>11</v>
      </c>
      <c r="U528">
        <v>64.5</v>
      </c>
      <c r="V528">
        <v>64.5</v>
      </c>
      <c r="W528">
        <v>64.5</v>
      </c>
      <c r="X528">
        <v>15.709</v>
      </c>
      <c r="Y528">
        <v>0</v>
      </c>
      <c r="Z528">
        <v>159.66999999999999</v>
      </c>
      <c r="AA528">
        <v>896500000000</v>
      </c>
      <c r="AB528">
        <v>3028</v>
      </c>
      <c r="AC528">
        <v>2.4990807728102801E-2</v>
      </c>
      <c r="AD528">
        <v>-2.5259256362915001E-2</v>
      </c>
      <c r="AE528">
        <v>-7.1410887588073402E-2</v>
      </c>
      <c r="AF528" t="s">
        <v>2703</v>
      </c>
      <c r="AG528" t="s">
        <v>2703</v>
      </c>
      <c r="AH528" t="s">
        <v>2704</v>
      </c>
      <c r="AI528" t="s">
        <v>2705</v>
      </c>
      <c r="AJ528" t="s">
        <v>2706</v>
      </c>
    </row>
    <row r="529" spans="1:36" x14ac:dyDescent="0.25">
      <c r="A529">
        <v>33.359928131103501</v>
      </c>
      <c r="B529">
        <v>31.636768341064499</v>
      </c>
      <c r="C529">
        <v>32.703678131103501</v>
      </c>
      <c r="D529">
        <v>33.010501861572301</v>
      </c>
      <c r="E529">
        <v>31.930158615112301</v>
      </c>
      <c r="F529">
        <v>32.870155334472699</v>
      </c>
      <c r="G529">
        <v>32.9058227539063</v>
      </c>
      <c r="H529">
        <v>32.906341552734403</v>
      </c>
      <c r="I529" s="3">
        <v>33.014015197753899</v>
      </c>
      <c r="J529">
        <v>31.9486198425293</v>
      </c>
      <c r="K529">
        <v>33.2302055358887</v>
      </c>
      <c r="L529">
        <v>33.215957641601598</v>
      </c>
      <c r="M529">
        <v>32.845130920410199</v>
      </c>
      <c r="N529">
        <v>32.614410400390597</v>
      </c>
      <c r="O529">
        <v>32.4584350585938</v>
      </c>
      <c r="P529">
        <v>32.138065338134801</v>
      </c>
      <c r="R529">
        <v>27</v>
      </c>
      <c r="S529">
        <v>27</v>
      </c>
      <c r="T529">
        <v>27</v>
      </c>
      <c r="U529">
        <v>68.5</v>
      </c>
      <c r="V529">
        <v>68.5</v>
      </c>
      <c r="W529">
        <v>68.5</v>
      </c>
      <c r="X529">
        <v>43.215000000000003</v>
      </c>
      <c r="Y529">
        <v>0</v>
      </c>
      <c r="Z529">
        <v>323.31</v>
      </c>
      <c r="AA529">
        <v>245990000000</v>
      </c>
      <c r="AB529">
        <v>2126</v>
      </c>
      <c r="AC529">
        <v>2.3200428614867898E-2</v>
      </c>
      <c r="AD529">
        <v>-1.7685651779174801E-2</v>
      </c>
      <c r="AE529">
        <v>-6.6422280238996295E-2</v>
      </c>
      <c r="AF529" t="s">
        <v>2707</v>
      </c>
      <c r="AG529" t="s">
        <v>2708</v>
      </c>
      <c r="AH529" t="s">
        <v>2709</v>
      </c>
      <c r="AI529" t="s">
        <v>2710</v>
      </c>
      <c r="AJ529" t="s">
        <v>2711</v>
      </c>
    </row>
    <row r="530" spans="1:36" x14ac:dyDescent="0.25">
      <c r="A530">
        <v>34.175041198730497</v>
      </c>
      <c r="B530">
        <v>35.392951965332003</v>
      </c>
      <c r="C530">
        <v>34.661613464355497</v>
      </c>
      <c r="D530">
        <v>33.599014282226598</v>
      </c>
      <c r="E530">
        <v>33.2665405273438</v>
      </c>
      <c r="F530">
        <v>33.858699798583999</v>
      </c>
      <c r="G530">
        <v>33.729736328125</v>
      </c>
      <c r="H530">
        <v>34.829887390136697</v>
      </c>
      <c r="I530" s="3">
        <v>33.552932739257798</v>
      </c>
      <c r="J530">
        <v>34.340957641601598</v>
      </c>
      <c r="K530">
        <v>35.073036193847699</v>
      </c>
      <c r="L530">
        <v>33.442085266113303</v>
      </c>
      <c r="M530">
        <v>34.009468078613303</v>
      </c>
      <c r="N530">
        <v>34.311622619628899</v>
      </c>
      <c r="O530">
        <v>34.853317260742202</v>
      </c>
      <c r="P530">
        <v>34.095062255859403</v>
      </c>
      <c r="R530">
        <v>11</v>
      </c>
      <c r="S530">
        <v>11</v>
      </c>
      <c r="T530">
        <v>5</v>
      </c>
      <c r="U530">
        <v>79</v>
      </c>
      <c r="V530">
        <v>79</v>
      </c>
      <c r="W530">
        <v>39</v>
      </c>
      <c r="X530">
        <v>11.635</v>
      </c>
      <c r="Y530">
        <v>0</v>
      </c>
      <c r="Z530">
        <v>323.31</v>
      </c>
      <c r="AA530">
        <v>608060000000</v>
      </c>
      <c r="AB530">
        <v>4355</v>
      </c>
      <c r="AC530">
        <v>2.2239337983724201E-2</v>
      </c>
      <c r="AD530">
        <v>-2.06246376037598E-2</v>
      </c>
      <c r="AE530">
        <v>-6.3736600311691594E-2</v>
      </c>
      <c r="AF530" t="s">
        <v>2712</v>
      </c>
      <c r="AG530" t="s">
        <v>2713</v>
      </c>
      <c r="AH530" t="s">
        <v>2714</v>
      </c>
      <c r="AI530" t="s">
        <v>2715</v>
      </c>
      <c r="AJ530" t="s">
        <v>2716</v>
      </c>
    </row>
    <row r="531" spans="1:36" x14ac:dyDescent="0.25">
      <c r="A531">
        <v>31.0394401550293</v>
      </c>
      <c r="B531">
        <v>29.6034450531006</v>
      </c>
      <c r="C531">
        <v>28.6992893218994</v>
      </c>
      <c r="D531">
        <v>28.667192459106399</v>
      </c>
      <c r="E531">
        <v>28.818849563598601</v>
      </c>
      <c r="F531">
        <v>28.694780349731399</v>
      </c>
      <c r="G531">
        <v>28.908962249755898</v>
      </c>
      <c r="H531">
        <v>28.022739410400401</v>
      </c>
      <c r="I531" s="3">
        <v>28.7958164215088</v>
      </c>
      <c r="J531">
        <v>29.0600261688232</v>
      </c>
      <c r="K531">
        <v>29.679979324340799</v>
      </c>
      <c r="L531">
        <v>29.137092590331999</v>
      </c>
      <c r="M531">
        <v>29.123121261596701</v>
      </c>
      <c r="N531">
        <v>29.851325988769499</v>
      </c>
      <c r="O531">
        <v>28.1908874511719</v>
      </c>
      <c r="P531">
        <v>28.802949905395501</v>
      </c>
      <c r="R531">
        <v>15</v>
      </c>
      <c r="S531">
        <v>15</v>
      </c>
      <c r="T531">
        <v>14</v>
      </c>
      <c r="U531">
        <v>63.1</v>
      </c>
      <c r="V531">
        <v>63.1</v>
      </c>
      <c r="W531">
        <v>59.7</v>
      </c>
      <c r="X531">
        <v>31.745000000000001</v>
      </c>
      <c r="Y531">
        <v>0</v>
      </c>
      <c r="Z531">
        <v>245.94</v>
      </c>
      <c r="AA531">
        <v>42995000000</v>
      </c>
      <c r="AB531">
        <v>572</v>
      </c>
      <c r="AC531">
        <v>2.1934379325414699E-2</v>
      </c>
      <c r="AD531">
        <v>-2.3312568664550799E-2</v>
      </c>
      <c r="AE531">
        <v>-6.2883282409599797E-2</v>
      </c>
      <c r="AF531" t="s">
        <v>2717</v>
      </c>
      <c r="AG531" t="s">
        <v>2717</v>
      </c>
      <c r="AH531" t="s">
        <v>2718</v>
      </c>
      <c r="AI531" t="s">
        <v>2719</v>
      </c>
      <c r="AJ531" t="s">
        <v>2720</v>
      </c>
    </row>
    <row r="532" spans="1:36" x14ac:dyDescent="0.25">
      <c r="A532">
        <v>32.278553009033203</v>
      </c>
      <c r="B532">
        <v>31.547197341918899</v>
      </c>
      <c r="C532">
        <v>30.9598197937012</v>
      </c>
      <c r="D532">
        <v>32.613574981689503</v>
      </c>
      <c r="E532">
        <v>32.926239013671903</v>
      </c>
      <c r="F532">
        <v>33.279468536377003</v>
      </c>
      <c r="G532">
        <v>32.867542266845703</v>
      </c>
      <c r="H532">
        <v>31.649288177490199</v>
      </c>
      <c r="I532" s="3">
        <v>32.774490356445298</v>
      </c>
      <c r="J532">
        <v>31.395553588867202</v>
      </c>
      <c r="K532">
        <v>32.401821136474602</v>
      </c>
      <c r="L532">
        <v>32.963027954101598</v>
      </c>
      <c r="M532">
        <v>33.190944671630902</v>
      </c>
      <c r="N532">
        <v>31.7459907531738</v>
      </c>
      <c r="O532">
        <v>31.308996200561499</v>
      </c>
      <c r="P532">
        <v>32.1495552062988</v>
      </c>
      <c r="R532">
        <v>17</v>
      </c>
      <c r="S532">
        <v>17</v>
      </c>
      <c r="T532">
        <v>17</v>
      </c>
      <c r="U532">
        <v>54.7</v>
      </c>
      <c r="V532">
        <v>54.7</v>
      </c>
      <c r="W532">
        <v>54.7</v>
      </c>
      <c r="X532">
        <v>28.867999999999999</v>
      </c>
      <c r="Y532">
        <v>0</v>
      </c>
      <c r="Z532">
        <v>323.31</v>
      </c>
      <c r="AA532">
        <v>159250000000</v>
      </c>
      <c r="AB532">
        <v>1581</v>
      </c>
      <c r="AC532">
        <v>2.19040901467779E-2</v>
      </c>
      <c r="AD532">
        <v>2.3912906646728498E-2</v>
      </c>
      <c r="AE532">
        <v>6.2798498932488997E-2</v>
      </c>
      <c r="AF532" t="s">
        <v>2721</v>
      </c>
      <c r="AG532" t="s">
        <v>2721</v>
      </c>
      <c r="AH532" t="s">
        <v>2722</v>
      </c>
      <c r="AI532" t="s">
        <v>2723</v>
      </c>
      <c r="AJ532" t="s">
        <v>2724</v>
      </c>
    </row>
    <row r="533" spans="1:36" x14ac:dyDescent="0.25">
      <c r="A533">
        <v>33.551559448242202</v>
      </c>
      <c r="B533">
        <v>32.787097930908203</v>
      </c>
      <c r="C533">
        <v>33.385097503662102</v>
      </c>
      <c r="D533">
        <v>32.972541809082003</v>
      </c>
      <c r="E533">
        <v>33.262485504150398</v>
      </c>
      <c r="F533">
        <v>32.5704345703125</v>
      </c>
      <c r="G533">
        <v>32.404132843017599</v>
      </c>
      <c r="H533">
        <v>33.468910217285199</v>
      </c>
      <c r="I533" s="3">
        <v>32.573844909667997</v>
      </c>
      <c r="J533">
        <v>33.161422729492202</v>
      </c>
      <c r="K533">
        <v>33.438621520996101</v>
      </c>
      <c r="L533">
        <v>32.754138946533203</v>
      </c>
      <c r="M533">
        <v>33.306064605712898</v>
      </c>
      <c r="N533">
        <v>33.290493011474602</v>
      </c>
      <c r="O533">
        <v>33.119880676269503</v>
      </c>
      <c r="P533">
        <v>32.850467681884801</v>
      </c>
      <c r="R533">
        <v>23</v>
      </c>
      <c r="S533">
        <v>23</v>
      </c>
      <c r="T533">
        <v>23</v>
      </c>
      <c r="U533">
        <v>83.1</v>
      </c>
      <c r="V533">
        <v>83.1</v>
      </c>
      <c r="W533">
        <v>83.1</v>
      </c>
      <c r="X533">
        <v>34.447000000000003</v>
      </c>
      <c r="Y533">
        <v>0</v>
      </c>
      <c r="Z533">
        <v>323.31</v>
      </c>
      <c r="AA533">
        <v>311300000000</v>
      </c>
      <c r="AB533">
        <v>3717</v>
      </c>
      <c r="AC533">
        <v>2.1639188941086601E-2</v>
      </c>
      <c r="AD533">
        <v>-1.15842819213867E-2</v>
      </c>
      <c r="AE533">
        <v>-6.2056773392061199E-2</v>
      </c>
      <c r="AF533" t="s">
        <v>2725</v>
      </c>
      <c r="AG533" t="s">
        <v>2725</v>
      </c>
      <c r="AH533" t="s">
        <v>2726</v>
      </c>
      <c r="AI533" t="s">
        <v>2727</v>
      </c>
      <c r="AJ533" t="s">
        <v>2728</v>
      </c>
    </row>
    <row r="534" spans="1:36" x14ac:dyDescent="0.25">
      <c r="A534">
        <v>29.296667098998999</v>
      </c>
      <c r="B534">
        <v>30.651813507080099</v>
      </c>
      <c r="C534">
        <v>30.0944633483887</v>
      </c>
      <c r="D534">
        <v>29.4888591766357</v>
      </c>
      <c r="E534">
        <v>29.24147605896</v>
      </c>
      <c r="F534">
        <v>29.9533805847168</v>
      </c>
      <c r="G534">
        <v>28.887712478637699</v>
      </c>
      <c r="H534">
        <v>30.339685440063501</v>
      </c>
      <c r="I534" s="3">
        <v>28.846672058105501</v>
      </c>
      <c r="J534">
        <v>30.0366916656494</v>
      </c>
      <c r="K534">
        <v>29.980735778808601</v>
      </c>
      <c r="L534">
        <v>28.8268718719482</v>
      </c>
      <c r="M534">
        <v>30.308996200561499</v>
      </c>
      <c r="N534">
        <v>29.442411422729499</v>
      </c>
      <c r="O534">
        <v>30.340747833251999</v>
      </c>
      <c r="P534">
        <v>30.029994964599599</v>
      </c>
      <c r="R534">
        <v>32</v>
      </c>
      <c r="S534">
        <v>32</v>
      </c>
      <c r="T534">
        <v>32</v>
      </c>
      <c r="U534">
        <v>91.2</v>
      </c>
      <c r="V534">
        <v>91.2</v>
      </c>
      <c r="W534">
        <v>91.2</v>
      </c>
      <c r="X534">
        <v>47.537999999999997</v>
      </c>
      <c r="Y534">
        <v>0</v>
      </c>
      <c r="Z534">
        <v>323.31</v>
      </c>
      <c r="AA534">
        <v>356480000000</v>
      </c>
      <c r="AB534">
        <v>2867</v>
      </c>
      <c r="AC534">
        <v>2.0066673463416899E-2</v>
      </c>
      <c r="AD534">
        <v>1.76169872283936E-2</v>
      </c>
      <c r="AE534">
        <v>5.7645131555223598E-2</v>
      </c>
      <c r="AF534" t="s">
        <v>2729</v>
      </c>
      <c r="AG534" t="s">
        <v>2729</v>
      </c>
      <c r="AH534" t="s">
        <v>2730</v>
      </c>
      <c r="AI534" t="s">
        <v>2731</v>
      </c>
      <c r="AJ534" t="s">
        <v>2732</v>
      </c>
    </row>
    <row r="535" spans="1:36" x14ac:dyDescent="0.25">
      <c r="A535">
        <v>29.8452053070068</v>
      </c>
      <c r="B535">
        <v>27.254398345947301</v>
      </c>
      <c r="C535">
        <v>26.427007675170898</v>
      </c>
      <c r="D535">
        <v>29.0767612457275</v>
      </c>
      <c r="E535">
        <v>29.922664642333999</v>
      </c>
      <c r="F535">
        <v>28.764743804931602</v>
      </c>
      <c r="G535">
        <v>28.866025924682599</v>
      </c>
      <c r="H535">
        <v>27.2611408233643</v>
      </c>
      <c r="I535" s="3">
        <v>28.903141021728501</v>
      </c>
      <c r="J535">
        <v>28.064916610717798</v>
      </c>
      <c r="K535">
        <v>28.775457382202099</v>
      </c>
      <c r="L535">
        <v>27.707277297973601</v>
      </c>
      <c r="M535">
        <v>30.013450622558601</v>
      </c>
      <c r="N535">
        <v>29.022077560424801</v>
      </c>
      <c r="O535">
        <v>26.224128723144499</v>
      </c>
      <c r="P535">
        <v>28.431413650512699</v>
      </c>
      <c r="R535">
        <v>7</v>
      </c>
      <c r="S535">
        <v>7</v>
      </c>
      <c r="T535">
        <v>7</v>
      </c>
      <c r="U535">
        <v>42.5</v>
      </c>
      <c r="V535">
        <v>42.5</v>
      </c>
      <c r="W535">
        <v>42.5</v>
      </c>
      <c r="X535">
        <v>14.359</v>
      </c>
      <c r="Y535">
        <v>0</v>
      </c>
      <c r="Z535">
        <v>52.329000000000001</v>
      </c>
      <c r="AA535">
        <v>10347000000</v>
      </c>
      <c r="AB535">
        <v>112</v>
      </c>
      <c r="AC535">
        <v>1.9889159000108701E-2</v>
      </c>
      <c r="AD535">
        <v>3.4510612487793003E-2</v>
      </c>
      <c r="AE535">
        <v>5.7146193635679098E-2</v>
      </c>
      <c r="AF535" t="s">
        <v>2733</v>
      </c>
      <c r="AG535" t="s">
        <v>2733</v>
      </c>
      <c r="AH535" t="s">
        <v>2734</v>
      </c>
      <c r="AI535" t="s">
        <v>2735</v>
      </c>
      <c r="AJ535" t="s">
        <v>2736</v>
      </c>
    </row>
    <row r="536" spans="1:36" x14ac:dyDescent="0.25">
      <c r="A536">
        <v>29.698743820190401</v>
      </c>
      <c r="B536">
        <v>28.8426609039307</v>
      </c>
      <c r="C536">
        <v>30.2023315429688</v>
      </c>
      <c r="D536">
        <v>30.390180587768601</v>
      </c>
      <c r="E536">
        <v>29.888612747192401</v>
      </c>
      <c r="F536">
        <v>30.790870666503899</v>
      </c>
      <c r="G536">
        <v>30.497146606445298</v>
      </c>
      <c r="H536">
        <v>30.396318435668899</v>
      </c>
      <c r="I536" s="3">
        <v>30.6803493499756</v>
      </c>
      <c r="J536">
        <v>29.611383438110401</v>
      </c>
      <c r="K536">
        <v>29.8764133453369</v>
      </c>
      <c r="L536">
        <v>30.510036468505898</v>
      </c>
      <c r="M536">
        <v>30.745510101318398</v>
      </c>
      <c r="N536">
        <v>29.723024368286101</v>
      </c>
      <c r="O536">
        <v>29.540119171142599</v>
      </c>
      <c r="P536">
        <v>29.894493103027301</v>
      </c>
      <c r="R536">
        <v>21</v>
      </c>
      <c r="S536">
        <v>16</v>
      </c>
      <c r="T536">
        <v>16</v>
      </c>
      <c r="U536">
        <v>83.3</v>
      </c>
      <c r="V536">
        <v>70.3</v>
      </c>
      <c r="W536">
        <v>70.3</v>
      </c>
      <c r="X536">
        <v>28.210999999999999</v>
      </c>
      <c r="Y536">
        <v>0</v>
      </c>
      <c r="Z536">
        <v>323.31</v>
      </c>
      <c r="AA536">
        <v>146500000000</v>
      </c>
      <c r="AB536">
        <v>1193</v>
      </c>
      <c r="AC536">
        <v>1.9692998850663099E-2</v>
      </c>
      <c r="AD536">
        <v>1.5691995620727501E-2</v>
      </c>
      <c r="AE536">
        <v>5.6594628978033301E-2</v>
      </c>
      <c r="AF536" t="s">
        <v>2737</v>
      </c>
      <c r="AG536" t="s">
        <v>2737</v>
      </c>
      <c r="AH536" t="s">
        <v>2738</v>
      </c>
      <c r="AI536" t="s">
        <v>2739</v>
      </c>
      <c r="AJ536" t="s">
        <v>2740</v>
      </c>
    </row>
    <row r="537" spans="1:36" x14ac:dyDescent="0.25">
      <c r="A537">
        <v>35.3521537780762</v>
      </c>
      <c r="B537">
        <v>36.119308471679702</v>
      </c>
      <c r="C537">
        <v>36.2698364257813</v>
      </c>
      <c r="D537">
        <v>35.6330375671387</v>
      </c>
      <c r="E537">
        <v>35.400382995605497</v>
      </c>
      <c r="F537">
        <v>35.9369087219238</v>
      </c>
      <c r="G537">
        <v>35.5291557312012</v>
      </c>
      <c r="H537">
        <v>36.293083190917997</v>
      </c>
      <c r="I537" s="3">
        <v>36.443737030029297</v>
      </c>
      <c r="J537">
        <v>36.205745697021499</v>
      </c>
      <c r="K537">
        <v>35.454090118408203</v>
      </c>
      <c r="L537">
        <v>35.9664115905762</v>
      </c>
      <c r="M537">
        <v>35.413967132568402</v>
      </c>
      <c r="N537">
        <v>35.961029052734403</v>
      </c>
      <c r="O537">
        <v>35.635364532470703</v>
      </c>
      <c r="P537">
        <v>35.539619445800803</v>
      </c>
      <c r="R537">
        <v>15</v>
      </c>
      <c r="S537">
        <v>15</v>
      </c>
      <c r="T537">
        <v>15</v>
      </c>
      <c r="U537">
        <v>84.2</v>
      </c>
      <c r="V537">
        <v>84.2</v>
      </c>
      <c r="W537">
        <v>84.2</v>
      </c>
      <c r="X537">
        <v>14.775</v>
      </c>
      <c r="Y537">
        <v>0</v>
      </c>
      <c r="Z537">
        <v>323.31</v>
      </c>
      <c r="AA537">
        <v>1152800000000</v>
      </c>
      <c r="AB537">
        <v>8824</v>
      </c>
      <c r="AC537">
        <v>1.9648737777287401E-2</v>
      </c>
      <c r="AD537">
        <v>-1.07622146606445E-2</v>
      </c>
      <c r="AE537">
        <v>-5.6470143447781902E-2</v>
      </c>
      <c r="AF537" t="s">
        <v>2741</v>
      </c>
      <c r="AG537" t="s">
        <v>2741</v>
      </c>
      <c r="AH537" t="s">
        <v>2742</v>
      </c>
      <c r="AI537" t="s">
        <v>2743</v>
      </c>
      <c r="AJ537" t="s">
        <v>2744</v>
      </c>
    </row>
    <row r="538" spans="1:36" x14ac:dyDescent="0.25">
      <c r="A538">
        <v>29.887639999389599</v>
      </c>
      <c r="B538">
        <v>29.701686859130898</v>
      </c>
      <c r="C538">
        <v>30.200111389160199</v>
      </c>
      <c r="D538">
        <v>29.107292175293001</v>
      </c>
      <c r="E538">
        <v>28.855756759643601</v>
      </c>
      <c r="F538">
        <v>29.5951442718506</v>
      </c>
      <c r="G538">
        <v>29.333429336547901</v>
      </c>
      <c r="H538">
        <v>29.6108722686768</v>
      </c>
      <c r="I538" s="3">
        <v>29.411430358886701</v>
      </c>
      <c r="J538">
        <v>29.9925346374512</v>
      </c>
      <c r="K538">
        <v>29.839616775512699</v>
      </c>
      <c r="L538">
        <v>29.592277526855501</v>
      </c>
      <c r="M538">
        <v>29.086158752441399</v>
      </c>
      <c r="N538">
        <v>29.315444946289102</v>
      </c>
      <c r="O538">
        <v>29.4485683441162</v>
      </c>
      <c r="P538">
        <v>29.523557662963899</v>
      </c>
      <c r="R538">
        <v>12</v>
      </c>
      <c r="S538">
        <v>12</v>
      </c>
      <c r="T538">
        <v>11</v>
      </c>
      <c r="U538">
        <v>42</v>
      </c>
      <c r="V538">
        <v>42</v>
      </c>
      <c r="W538">
        <v>39.1</v>
      </c>
      <c r="X538">
        <v>37.457999999999998</v>
      </c>
      <c r="Y538">
        <v>0</v>
      </c>
      <c r="Z538">
        <v>140.22999999999999</v>
      </c>
      <c r="AA538">
        <v>19923000000</v>
      </c>
      <c r="AB538">
        <v>175</v>
      </c>
      <c r="AC538">
        <v>1.9618553746268801E-2</v>
      </c>
      <c r="AD538">
        <v>1.02930068969727E-2</v>
      </c>
      <c r="AE538">
        <v>5.6385243261796697E-2</v>
      </c>
      <c r="AF538" t="s">
        <v>2745</v>
      </c>
      <c r="AG538" t="s">
        <v>2745</v>
      </c>
      <c r="AH538" t="s">
        <v>2746</v>
      </c>
      <c r="AI538" t="s">
        <v>2747</v>
      </c>
      <c r="AJ538" t="s">
        <v>2748</v>
      </c>
    </row>
    <row r="539" spans="1:36" x14ac:dyDescent="0.25">
      <c r="A539">
        <v>35.943756103515597</v>
      </c>
      <c r="B539">
        <v>36.804485321044901</v>
      </c>
      <c r="C539">
        <v>36.379474639892599</v>
      </c>
      <c r="D539">
        <v>35.205509185791001</v>
      </c>
      <c r="E539">
        <v>35.781265258789098</v>
      </c>
      <c r="F539">
        <v>35.180793762207003</v>
      </c>
      <c r="G539">
        <v>35.067680358886697</v>
      </c>
      <c r="H539">
        <v>36.0465087890625</v>
      </c>
      <c r="I539" s="3">
        <v>35.622520446777301</v>
      </c>
      <c r="J539">
        <v>35.939888000488303</v>
      </c>
      <c r="K539">
        <v>36.1904106140137</v>
      </c>
      <c r="L539">
        <v>35.223098754882798</v>
      </c>
      <c r="M539">
        <v>35.520664215087898</v>
      </c>
      <c r="N539">
        <v>35.937545776367202</v>
      </c>
      <c r="O539">
        <v>36.0624389648438</v>
      </c>
      <c r="P539">
        <v>35.803737640380902</v>
      </c>
      <c r="R539">
        <v>29</v>
      </c>
      <c r="S539">
        <v>26</v>
      </c>
      <c r="T539">
        <v>26</v>
      </c>
      <c r="U539">
        <v>77.2</v>
      </c>
      <c r="V539">
        <v>71.599999999999994</v>
      </c>
      <c r="W539">
        <v>71.599999999999994</v>
      </c>
      <c r="X539">
        <v>36.612000000000002</v>
      </c>
      <c r="Y539">
        <v>0</v>
      </c>
      <c r="Z539">
        <v>323.31</v>
      </c>
      <c r="AA539">
        <v>1372600000000</v>
      </c>
      <c r="AB539">
        <v>8169</v>
      </c>
      <c r="AC539">
        <v>1.9260139297547701E-2</v>
      </c>
      <c r="AD539">
        <v>1.3646125793457E-2</v>
      </c>
      <c r="AE539">
        <v>5.53766943600979E-2</v>
      </c>
      <c r="AF539" t="s">
        <v>2749</v>
      </c>
      <c r="AG539" t="s">
        <v>2749</v>
      </c>
      <c r="AH539" t="s">
        <v>2750</v>
      </c>
      <c r="AI539" t="s">
        <v>2751</v>
      </c>
      <c r="AJ539" t="s">
        <v>2752</v>
      </c>
    </row>
    <row r="540" spans="1:36" x14ac:dyDescent="0.25">
      <c r="A540">
        <v>29.8155708312988</v>
      </c>
      <c r="B540">
        <v>29.114061355590799</v>
      </c>
      <c r="C540">
        <v>26.427087783813501</v>
      </c>
      <c r="D540">
        <v>28.6238708496094</v>
      </c>
      <c r="E540">
        <v>31.059370040893601</v>
      </c>
      <c r="F540">
        <v>30.286258697509801</v>
      </c>
      <c r="G540">
        <v>29.788429260253899</v>
      </c>
      <c r="H540">
        <v>28.7663249969482</v>
      </c>
      <c r="I540" s="3">
        <v>28.732824325561499</v>
      </c>
      <c r="J540">
        <v>27.038732528686499</v>
      </c>
      <c r="K540">
        <v>29.351802825927699</v>
      </c>
      <c r="L540">
        <v>29.440690994262699</v>
      </c>
      <c r="M540">
        <v>31.4624633789063</v>
      </c>
      <c r="N540">
        <v>29.294477462768601</v>
      </c>
      <c r="O540">
        <v>29.0947151184082</v>
      </c>
      <c r="P540">
        <v>29.211898803710898</v>
      </c>
      <c r="R540">
        <v>21</v>
      </c>
      <c r="S540">
        <v>21</v>
      </c>
      <c r="T540">
        <v>21</v>
      </c>
      <c r="U540">
        <v>85.3</v>
      </c>
      <c r="V540">
        <v>85.3</v>
      </c>
      <c r="W540">
        <v>85.3</v>
      </c>
      <c r="X540">
        <v>29.82</v>
      </c>
      <c r="Y540">
        <v>0</v>
      </c>
      <c r="Z540">
        <v>289.82</v>
      </c>
      <c r="AA540">
        <v>44151000000</v>
      </c>
      <c r="AB540">
        <v>539</v>
      </c>
      <c r="AC540">
        <v>1.6896471305276901E-2</v>
      </c>
      <c r="AD540">
        <v>3.1671047210693401E-2</v>
      </c>
      <c r="AE540">
        <v>4.8706109039326297E-2</v>
      </c>
      <c r="AF540" t="s">
        <v>2753</v>
      </c>
      <c r="AG540" t="s">
        <v>2754</v>
      </c>
      <c r="AH540" t="s">
        <v>2755</v>
      </c>
      <c r="AI540" t="s">
        <v>2756</v>
      </c>
      <c r="AJ540" t="s">
        <v>2757</v>
      </c>
    </row>
    <row r="541" spans="1:36" x14ac:dyDescent="0.25">
      <c r="A541">
        <v>33.336841583252003</v>
      </c>
      <c r="B541">
        <v>32.119785308837898</v>
      </c>
      <c r="C541">
        <v>29.019931793212901</v>
      </c>
      <c r="D541">
        <v>29.6034450531006</v>
      </c>
      <c r="E541">
        <v>31.857160568237301</v>
      </c>
      <c r="F541">
        <v>29.381851196289102</v>
      </c>
      <c r="G541">
        <v>31.889287948608398</v>
      </c>
      <c r="H541">
        <v>28.631557464599599</v>
      </c>
      <c r="I541" s="3">
        <v>27.486080169677699</v>
      </c>
      <c r="J541">
        <v>31.546140670776399</v>
      </c>
      <c r="K541">
        <v>32.259487152099602</v>
      </c>
      <c r="L541">
        <v>28.2627983093262</v>
      </c>
      <c r="M541">
        <v>31.565109252929702</v>
      </c>
      <c r="N541">
        <v>33.213714599609403</v>
      </c>
      <c r="O541">
        <v>28.886171340942401</v>
      </c>
      <c r="P541">
        <v>32.272449493408203</v>
      </c>
      <c r="R541">
        <v>46</v>
      </c>
      <c r="S541">
        <v>46</v>
      </c>
      <c r="T541">
        <v>21</v>
      </c>
      <c r="U541">
        <v>50.8</v>
      </c>
      <c r="V541">
        <v>50.8</v>
      </c>
      <c r="W541">
        <v>24.6</v>
      </c>
      <c r="X541">
        <v>114.77</v>
      </c>
      <c r="Y541">
        <v>0</v>
      </c>
      <c r="Z541">
        <v>323.31</v>
      </c>
      <c r="AA541">
        <v>70319000000</v>
      </c>
      <c r="AB541">
        <v>806</v>
      </c>
      <c r="AC541">
        <v>1.53368987709099E-2</v>
      </c>
      <c r="AD541">
        <v>4.3488740921020501E-2</v>
      </c>
      <c r="AE541">
        <v>4.4286164936392501E-2</v>
      </c>
      <c r="AF541" t="s">
        <v>2758</v>
      </c>
      <c r="AG541" t="s">
        <v>2759</v>
      </c>
      <c r="AH541" t="s">
        <v>2760</v>
      </c>
      <c r="AI541" t="s">
        <v>2761</v>
      </c>
      <c r="AJ541" t="s">
        <v>2762</v>
      </c>
    </row>
    <row r="542" spans="1:36" x14ac:dyDescent="0.25">
      <c r="A542">
        <v>32.145462036132798</v>
      </c>
      <c r="B542">
        <v>31.621217727661101</v>
      </c>
      <c r="C542">
        <v>30.955114364623999</v>
      </c>
      <c r="D542">
        <v>32.401439666747997</v>
      </c>
      <c r="E542">
        <v>33.016857147216797</v>
      </c>
      <c r="F542">
        <v>33.120079040527301</v>
      </c>
      <c r="G542">
        <v>32.399990081787102</v>
      </c>
      <c r="H542">
        <v>30.480100631713899</v>
      </c>
      <c r="I542" s="3">
        <v>32.764064788818402</v>
      </c>
      <c r="J542">
        <v>30.884819030761701</v>
      </c>
      <c r="K542">
        <v>31.884710311889599</v>
      </c>
      <c r="L542">
        <v>32.970401763916001</v>
      </c>
      <c r="M542">
        <v>32.558303833007798</v>
      </c>
      <c r="N542">
        <v>31.780035018920898</v>
      </c>
      <c r="O542">
        <v>31.773328781127901</v>
      </c>
      <c r="P542">
        <v>31.6510009765625</v>
      </c>
      <c r="R542">
        <v>7</v>
      </c>
      <c r="S542">
        <v>7</v>
      </c>
      <c r="T542">
        <v>7</v>
      </c>
      <c r="U542">
        <v>64.5</v>
      </c>
      <c r="V542">
        <v>64.5</v>
      </c>
      <c r="W542">
        <v>64.5</v>
      </c>
      <c r="X542">
        <v>8.4548000000000005</v>
      </c>
      <c r="Y542">
        <v>0</v>
      </c>
      <c r="Z542">
        <v>53.741</v>
      </c>
      <c r="AA542">
        <v>117760000000</v>
      </c>
      <c r="AB542">
        <v>482</v>
      </c>
      <c r="AC542">
        <v>1.3268631335607701E-2</v>
      </c>
      <c r="AD542">
        <v>-1.5800476074218799E-2</v>
      </c>
      <c r="AE542">
        <v>-3.8401428721940099E-2</v>
      </c>
      <c r="AF542" t="s">
        <v>2763</v>
      </c>
      <c r="AG542" t="s">
        <v>2764</v>
      </c>
      <c r="AH542" t="s">
        <v>2765</v>
      </c>
      <c r="AI542" t="s">
        <v>2766</v>
      </c>
      <c r="AJ542" t="s">
        <v>2767</v>
      </c>
    </row>
    <row r="543" spans="1:36" x14ac:dyDescent="0.25">
      <c r="A543">
        <v>29.4873657226563</v>
      </c>
      <c r="B543">
        <v>29.3403224945068</v>
      </c>
      <c r="C543">
        <v>27.3816242218018</v>
      </c>
      <c r="D543">
        <v>29.265953063964801</v>
      </c>
      <c r="E543">
        <v>31.148677825927699</v>
      </c>
      <c r="F543">
        <v>30.5558166503906</v>
      </c>
      <c r="G543">
        <v>30.153034210205099</v>
      </c>
      <c r="H543">
        <v>29.0744934082031</v>
      </c>
      <c r="I543" s="3">
        <v>29.730266571044901</v>
      </c>
      <c r="J543">
        <v>27.8197021484375</v>
      </c>
      <c r="K543">
        <v>29.338687896728501</v>
      </c>
      <c r="L543">
        <v>30.435295104980501</v>
      </c>
      <c r="M543">
        <v>30.694282531738299</v>
      </c>
      <c r="N543">
        <v>29.3733921051025</v>
      </c>
      <c r="O543">
        <v>29.459398269653299</v>
      </c>
      <c r="P543">
        <v>29.4053764343262</v>
      </c>
      <c r="R543">
        <v>8</v>
      </c>
      <c r="S543">
        <v>8</v>
      </c>
      <c r="T543">
        <v>8</v>
      </c>
      <c r="U543">
        <v>62.9</v>
      </c>
      <c r="V543">
        <v>62.9</v>
      </c>
      <c r="W543">
        <v>62.9</v>
      </c>
      <c r="X543">
        <v>13.412000000000001</v>
      </c>
      <c r="Y543">
        <v>0</v>
      </c>
      <c r="Z543">
        <v>215.72</v>
      </c>
      <c r="AA543">
        <v>22009000000</v>
      </c>
      <c r="AB543">
        <v>302</v>
      </c>
      <c r="AC543">
        <v>1.2932466549560401E-2</v>
      </c>
      <c r="AD543">
        <v>1.8860816955566399E-2</v>
      </c>
      <c r="AE543">
        <v>3.7442446423666703E-2</v>
      </c>
      <c r="AF543" t="s">
        <v>632</v>
      </c>
      <c r="AG543" t="s">
        <v>632</v>
      </c>
      <c r="AH543" t="s">
        <v>633</v>
      </c>
      <c r="AI543" t="s">
        <v>634</v>
      </c>
      <c r="AJ543" t="s">
        <v>635</v>
      </c>
    </row>
    <row r="544" spans="1:36" x14ac:dyDescent="0.25">
      <c r="A544">
        <v>29.9938850402832</v>
      </c>
      <c r="B544">
        <v>29.280561447143601</v>
      </c>
      <c r="C544">
        <v>30.472181320190401</v>
      </c>
      <c r="D544">
        <v>29.659709930419901</v>
      </c>
      <c r="E544">
        <v>30.499143600463899</v>
      </c>
      <c r="F544">
        <v>30.312679290771499</v>
      </c>
      <c r="G544">
        <v>30.438570022583001</v>
      </c>
      <c r="H544">
        <v>30.280960083007798</v>
      </c>
      <c r="I544" s="3">
        <v>29.410783767700199</v>
      </c>
      <c r="J544">
        <v>29.674045562744102</v>
      </c>
      <c r="K544">
        <v>30.604965209960898</v>
      </c>
      <c r="L544">
        <v>30.075843811035199</v>
      </c>
      <c r="M544">
        <v>31.195835113525401</v>
      </c>
      <c r="N544">
        <v>29.6844177246094</v>
      </c>
      <c r="O544">
        <v>29.982913970947301</v>
      </c>
      <c r="P544">
        <v>30.243089675903299</v>
      </c>
      <c r="R544">
        <v>35</v>
      </c>
      <c r="S544">
        <v>35</v>
      </c>
      <c r="T544">
        <v>35</v>
      </c>
      <c r="U544">
        <v>71.900000000000006</v>
      </c>
      <c r="V544">
        <v>71.900000000000006</v>
      </c>
      <c r="W544">
        <v>71.900000000000006</v>
      </c>
      <c r="X544">
        <v>56.951000000000001</v>
      </c>
      <c r="Y544">
        <v>0</v>
      </c>
      <c r="Z544">
        <v>323.31</v>
      </c>
      <c r="AA544">
        <v>333450000000</v>
      </c>
      <c r="AB544">
        <v>3566</v>
      </c>
      <c r="AC544">
        <v>1.1052624070196901E-2</v>
      </c>
      <c r="AD544">
        <v>8.2244873046875E-3</v>
      </c>
      <c r="AE544">
        <v>3.2066744812436598E-2</v>
      </c>
      <c r="AF544" t="s">
        <v>2768</v>
      </c>
      <c r="AG544" t="s">
        <v>2768</v>
      </c>
      <c r="AH544" t="s">
        <v>2769</v>
      </c>
      <c r="AI544" t="s">
        <v>2770</v>
      </c>
      <c r="AJ544" t="s">
        <v>2771</v>
      </c>
    </row>
    <row r="545" spans="1:36" x14ac:dyDescent="0.25">
      <c r="A545">
        <v>29.818531036376999</v>
      </c>
      <c r="B545">
        <v>29.432052612304702</v>
      </c>
      <c r="C545">
        <v>30.259346008300799</v>
      </c>
      <c r="D545">
        <v>29.3647155761719</v>
      </c>
      <c r="E545">
        <v>30.787216186523398</v>
      </c>
      <c r="F545">
        <v>30.7540588378906</v>
      </c>
      <c r="G545">
        <v>30.660594940185501</v>
      </c>
      <c r="H545">
        <v>30.0199584960938</v>
      </c>
      <c r="I545" s="3">
        <v>29.5011196136475</v>
      </c>
      <c r="J545">
        <v>29.9620971679688</v>
      </c>
      <c r="K545">
        <v>30.710466384887699</v>
      </c>
      <c r="L545">
        <v>30.200578689575199</v>
      </c>
      <c r="M545">
        <v>31.067726135253899</v>
      </c>
      <c r="N545">
        <v>29.7146320343018</v>
      </c>
      <c r="O545">
        <v>29.617193222045898</v>
      </c>
      <c r="P545">
        <v>30.389154434204102</v>
      </c>
      <c r="R545">
        <v>16</v>
      </c>
      <c r="S545">
        <v>16</v>
      </c>
      <c r="T545">
        <v>16</v>
      </c>
      <c r="U545">
        <v>80.599999999999994</v>
      </c>
      <c r="V545">
        <v>80.599999999999994</v>
      </c>
      <c r="W545">
        <v>80.599999999999994</v>
      </c>
      <c r="X545">
        <v>25.529</v>
      </c>
      <c r="Y545">
        <v>0</v>
      </c>
      <c r="Z545">
        <v>323.31</v>
      </c>
      <c r="AA545">
        <v>109700000000</v>
      </c>
      <c r="AB545">
        <v>981</v>
      </c>
      <c r="AC545">
        <v>1.01563086404993E-2</v>
      </c>
      <c r="AD545">
        <v>-8.3117485046386701E-3</v>
      </c>
      <c r="AE545">
        <v>-2.9495748967896002E-2</v>
      </c>
      <c r="AF545" t="s">
        <v>2772</v>
      </c>
      <c r="AG545" t="s">
        <v>2772</v>
      </c>
      <c r="AH545" t="s">
        <v>2773</v>
      </c>
      <c r="AI545" t="s">
        <v>2774</v>
      </c>
      <c r="AJ545" t="s">
        <v>2775</v>
      </c>
    </row>
    <row r="546" spans="1:36" x14ac:dyDescent="0.25">
      <c r="A546">
        <v>32.762401580810497</v>
      </c>
      <c r="B546">
        <v>33.734489440917997</v>
      </c>
      <c r="C546">
        <v>33.674720764160199</v>
      </c>
      <c r="D546">
        <v>32.489368438720703</v>
      </c>
      <c r="E546">
        <v>32.1781005859375</v>
      </c>
      <c r="F546">
        <v>32.394557952880902</v>
      </c>
      <c r="G546">
        <v>32.420188903808601</v>
      </c>
      <c r="H546">
        <v>33.654483795166001</v>
      </c>
      <c r="I546" s="3">
        <v>32.605960845947301</v>
      </c>
      <c r="J546">
        <v>33.440479278564503</v>
      </c>
      <c r="K546">
        <v>33.036251068115199</v>
      </c>
      <c r="L546">
        <v>32.648151397705099</v>
      </c>
      <c r="M546">
        <v>32.304759979247997</v>
      </c>
      <c r="N546">
        <v>32.7916450500488</v>
      </c>
      <c r="O546">
        <v>33.197475433349602</v>
      </c>
      <c r="P546">
        <v>33.340560913085902</v>
      </c>
      <c r="R546">
        <v>23</v>
      </c>
      <c r="S546">
        <v>23</v>
      </c>
      <c r="T546">
        <v>22</v>
      </c>
      <c r="U546">
        <v>83.9</v>
      </c>
      <c r="V546">
        <v>83.9</v>
      </c>
      <c r="W546">
        <v>81.3</v>
      </c>
      <c r="X546">
        <v>35.796999999999997</v>
      </c>
      <c r="Y546">
        <v>0</v>
      </c>
      <c r="Z546">
        <v>323.31</v>
      </c>
      <c r="AA546">
        <v>180410000000</v>
      </c>
      <c r="AB546">
        <v>1108</v>
      </c>
      <c r="AC546">
        <v>8.9803294302783707E-3</v>
      </c>
      <c r="AD546">
        <v>-7.1215629577636701E-3</v>
      </c>
      <c r="AE546">
        <v>-2.6114821290657401E-2</v>
      </c>
      <c r="AF546" t="s">
        <v>2776</v>
      </c>
      <c r="AG546" t="s">
        <v>2776</v>
      </c>
      <c r="AH546" t="s">
        <v>2777</v>
      </c>
      <c r="AI546" t="s">
        <v>2778</v>
      </c>
      <c r="AJ546" t="s">
        <v>2779</v>
      </c>
    </row>
    <row r="547" spans="1:36" x14ac:dyDescent="0.25">
      <c r="A547">
        <v>33.674930572509801</v>
      </c>
      <c r="B547">
        <v>32.560447692871101</v>
      </c>
      <c r="C547">
        <v>33.224895477294901</v>
      </c>
      <c r="D547">
        <v>32.787021636962898</v>
      </c>
      <c r="E547">
        <v>32.364917755127003</v>
      </c>
      <c r="F547">
        <v>32.990657806396499</v>
      </c>
      <c r="G547">
        <v>33.1625785827637</v>
      </c>
      <c r="H547">
        <v>33.428421020507798</v>
      </c>
      <c r="I547" s="3">
        <v>33.040615081787102</v>
      </c>
      <c r="J547">
        <v>32.373813629150398</v>
      </c>
      <c r="K547">
        <v>33.841087341308601</v>
      </c>
      <c r="L547">
        <v>32.869033813476598</v>
      </c>
      <c r="M547">
        <v>33.145477294921903</v>
      </c>
      <c r="N547">
        <v>33.585533142089801</v>
      </c>
      <c r="O547">
        <v>33.055576324462898</v>
      </c>
      <c r="P547">
        <v>32.235092163085902</v>
      </c>
      <c r="R547">
        <v>57</v>
      </c>
      <c r="S547">
        <v>57</v>
      </c>
      <c r="T547">
        <v>50</v>
      </c>
      <c r="U547">
        <v>62.2</v>
      </c>
      <c r="V547">
        <v>62.2</v>
      </c>
      <c r="W547">
        <v>54.7</v>
      </c>
      <c r="X547">
        <v>116.29</v>
      </c>
      <c r="Y547">
        <v>0</v>
      </c>
      <c r="Z547">
        <v>323.31</v>
      </c>
      <c r="AA547">
        <v>235460000000</v>
      </c>
      <c r="AB547">
        <v>3015</v>
      </c>
      <c r="AC547">
        <v>8.2787469732314607E-3</v>
      </c>
      <c r="AD547">
        <v>5.9552192687988299E-3</v>
      </c>
      <c r="AE547">
        <v>2.4093570221694598E-2</v>
      </c>
      <c r="AF547" t="s">
        <v>2780</v>
      </c>
      <c r="AG547" t="s">
        <v>2780</v>
      </c>
      <c r="AH547" t="s">
        <v>2781</v>
      </c>
      <c r="AI547" t="s">
        <v>2782</v>
      </c>
      <c r="AJ547" t="s">
        <v>2783</v>
      </c>
    </row>
    <row r="548" spans="1:36" x14ac:dyDescent="0.25">
      <c r="A548">
        <v>29.6435451507568</v>
      </c>
      <c r="B548">
        <v>29.3470573425293</v>
      </c>
      <c r="C548">
        <v>25.492374420166001</v>
      </c>
      <c r="D548">
        <v>27.047704696655298</v>
      </c>
      <c r="E548">
        <v>30.775489807128899</v>
      </c>
      <c r="F548">
        <v>28.448490142822301</v>
      </c>
      <c r="G548">
        <v>27.603639602661101</v>
      </c>
      <c r="H548">
        <v>26.736473083496101</v>
      </c>
      <c r="I548" s="3">
        <v>26.2573146820068</v>
      </c>
      <c r="J548">
        <v>28.477344512939499</v>
      </c>
      <c r="K548">
        <v>29.4287014007568</v>
      </c>
      <c r="L548">
        <v>27.142288208007798</v>
      </c>
      <c r="M548">
        <v>29.744083404541001</v>
      </c>
      <c r="N548">
        <v>29.803195953369102</v>
      </c>
      <c r="O548">
        <v>25.168596267700199</v>
      </c>
      <c r="P548">
        <v>29.224441528320298</v>
      </c>
      <c r="R548">
        <v>15</v>
      </c>
      <c r="S548">
        <v>15</v>
      </c>
      <c r="T548">
        <v>15</v>
      </c>
      <c r="U548">
        <v>55.4</v>
      </c>
      <c r="V548">
        <v>55.4</v>
      </c>
      <c r="W548">
        <v>55.4</v>
      </c>
      <c r="X548">
        <v>34.136000000000003</v>
      </c>
      <c r="Y548">
        <v>0</v>
      </c>
      <c r="Z548">
        <v>91.481999999999999</v>
      </c>
      <c r="AA548">
        <v>19714000000</v>
      </c>
      <c r="AB548">
        <v>276</v>
      </c>
      <c r="AC548">
        <v>7.4142162311206499E-3</v>
      </c>
      <c r="AD548">
        <v>-1.8898963928222701E-2</v>
      </c>
      <c r="AE548">
        <v>-2.1598516423342401E-2</v>
      </c>
      <c r="AF548" t="s">
        <v>2784</v>
      </c>
      <c r="AG548" t="s">
        <v>2784</v>
      </c>
      <c r="AH548" t="s">
        <v>2785</v>
      </c>
      <c r="AI548" t="s">
        <v>2786</v>
      </c>
      <c r="AJ548" t="s">
        <v>2787</v>
      </c>
    </row>
    <row r="549" spans="1:36" x14ac:dyDescent="0.25">
      <c r="A549">
        <v>32.915397644042997</v>
      </c>
      <c r="B549">
        <v>33.384712219238303</v>
      </c>
      <c r="C549">
        <v>33.75732421875</v>
      </c>
      <c r="D549">
        <v>33.4619750976563</v>
      </c>
      <c r="E549">
        <v>32.138004302978501</v>
      </c>
      <c r="F549">
        <v>32.848361968994098</v>
      </c>
      <c r="G549">
        <v>33.036380767822301</v>
      </c>
      <c r="H549">
        <v>33.746250152587898</v>
      </c>
      <c r="I549" s="3">
        <v>33.044384002685497</v>
      </c>
      <c r="J549">
        <v>33.359928131103501</v>
      </c>
      <c r="K549">
        <v>33.788673400878899</v>
      </c>
      <c r="L549">
        <v>32.618900299072301</v>
      </c>
      <c r="M549">
        <v>32.406948089599602</v>
      </c>
      <c r="N549">
        <v>33.400829315185497</v>
      </c>
      <c r="O549">
        <v>33.354682922363303</v>
      </c>
      <c r="P549">
        <v>33.355998992919901</v>
      </c>
      <c r="R549">
        <v>17</v>
      </c>
      <c r="S549">
        <v>17</v>
      </c>
      <c r="T549">
        <v>17</v>
      </c>
      <c r="U549">
        <v>93.6</v>
      </c>
      <c r="V549">
        <v>93.6</v>
      </c>
      <c r="W549">
        <v>93.6</v>
      </c>
      <c r="X549">
        <v>20.800999999999998</v>
      </c>
      <c r="Y549">
        <v>0</v>
      </c>
      <c r="Z549">
        <v>323.31</v>
      </c>
      <c r="AA549">
        <v>764650000000</v>
      </c>
      <c r="AB549">
        <v>4273</v>
      </c>
      <c r="AC549">
        <v>7.1951312303942701E-3</v>
      </c>
      <c r="AD549">
        <v>-5.2423477172851597E-3</v>
      </c>
      <c r="AE549">
        <v>-2.0965466895246501E-2</v>
      </c>
      <c r="AF549" t="s">
        <v>2788</v>
      </c>
      <c r="AG549" t="s">
        <v>2789</v>
      </c>
      <c r="AH549" t="s">
        <v>2790</v>
      </c>
      <c r="AI549" t="s">
        <v>2791</v>
      </c>
      <c r="AJ549" t="s">
        <v>2792</v>
      </c>
    </row>
    <row r="550" spans="1:36" x14ac:dyDescent="0.25">
      <c r="A550">
        <v>32.570888519287102</v>
      </c>
      <c r="B550">
        <v>31.8336791992188</v>
      </c>
      <c r="C550">
        <v>31.791841506958001</v>
      </c>
      <c r="D550">
        <v>32.4022026062012</v>
      </c>
      <c r="E550">
        <v>33.484596252441399</v>
      </c>
      <c r="F550">
        <v>32.960647583007798</v>
      </c>
      <c r="G550">
        <v>32.9160766601563</v>
      </c>
      <c r="H550">
        <v>31.933679580688501</v>
      </c>
      <c r="I550" s="3">
        <v>32.609443664550803</v>
      </c>
      <c r="J550">
        <v>31.560606002807599</v>
      </c>
      <c r="K550">
        <v>32.4141235351563</v>
      </c>
      <c r="L550">
        <v>33.019626617431598</v>
      </c>
      <c r="M550">
        <v>33.311622619628899</v>
      </c>
      <c r="N550">
        <v>32.433952331542997</v>
      </c>
      <c r="O550">
        <v>32.276115417480497</v>
      </c>
      <c r="P550">
        <v>32.223430633544901</v>
      </c>
      <c r="R550">
        <v>38</v>
      </c>
      <c r="S550">
        <v>38</v>
      </c>
      <c r="T550">
        <v>38</v>
      </c>
      <c r="U550">
        <v>68.2</v>
      </c>
      <c r="V550">
        <v>68.2</v>
      </c>
      <c r="W550">
        <v>68.2</v>
      </c>
      <c r="X550">
        <v>79.411000000000001</v>
      </c>
      <c r="Y550">
        <v>0</v>
      </c>
      <c r="Z550">
        <v>323.31</v>
      </c>
      <c r="AA550">
        <v>168910000000</v>
      </c>
      <c r="AB550">
        <v>2170</v>
      </c>
      <c r="AC550">
        <v>6.6907341057036796E-3</v>
      </c>
      <c r="AD550">
        <v>5.5863857269287101E-3</v>
      </c>
      <c r="AE550">
        <v>1.9506822799325599E-2</v>
      </c>
      <c r="AF550" t="s">
        <v>2793</v>
      </c>
      <c r="AG550" t="s">
        <v>2793</v>
      </c>
      <c r="AH550" t="s">
        <v>2794</v>
      </c>
      <c r="AI550" t="s">
        <v>2795</v>
      </c>
      <c r="AJ550" t="s">
        <v>2796</v>
      </c>
    </row>
    <row r="551" spans="1:36" x14ac:dyDescent="0.25">
      <c r="A551">
        <v>22.993604660034201</v>
      </c>
      <c r="B551">
        <v>25.356121063232401</v>
      </c>
      <c r="C551">
        <v>28.395092010498001</v>
      </c>
      <c r="D551">
        <v>26.322322845458999</v>
      </c>
      <c r="E551">
        <v>30.821756362915</v>
      </c>
      <c r="F551">
        <v>31.651897430419901</v>
      </c>
      <c r="G551">
        <v>31.613948822021499</v>
      </c>
      <c r="H551">
        <v>31.851995468139599</v>
      </c>
      <c r="I551" s="3">
        <v>24.683996200561499</v>
      </c>
      <c r="J551">
        <v>31.753381729126001</v>
      </c>
      <c r="K551">
        <v>25.709541320800799</v>
      </c>
      <c r="L551">
        <v>27.7631931304932</v>
      </c>
      <c r="M551">
        <v>33.975021362304702</v>
      </c>
      <c r="N551">
        <v>25.4711303710938</v>
      </c>
      <c r="O551">
        <v>32.3133544921875</v>
      </c>
      <c r="P551">
        <v>27.6023654937744</v>
      </c>
      <c r="R551">
        <v>104</v>
      </c>
      <c r="S551">
        <v>104</v>
      </c>
      <c r="T551">
        <v>101</v>
      </c>
      <c r="U551">
        <v>81.8</v>
      </c>
      <c r="V551">
        <v>81.8</v>
      </c>
      <c r="W551">
        <v>80.3</v>
      </c>
      <c r="X551">
        <v>164.58</v>
      </c>
      <c r="Y551">
        <v>0</v>
      </c>
      <c r="Z551">
        <v>323.31</v>
      </c>
      <c r="AA551">
        <v>3705900000000</v>
      </c>
      <c r="AB551">
        <v>17187</v>
      </c>
      <c r="AC551">
        <v>6.5479662235666501E-3</v>
      </c>
      <c r="AD551">
        <v>-3.3155679702758803E-2</v>
      </c>
      <c r="AE551">
        <v>-1.9093659090832299E-2</v>
      </c>
      <c r="AF551" t="s">
        <v>2797</v>
      </c>
      <c r="AG551" t="s">
        <v>2797</v>
      </c>
      <c r="AH551" t="s">
        <v>2798</v>
      </c>
      <c r="AI551" t="s">
        <v>2799</v>
      </c>
      <c r="AJ551" t="s">
        <v>2800</v>
      </c>
    </row>
    <row r="552" spans="1:36" x14ac:dyDescent="0.25">
      <c r="A552">
        <v>30.566471099853501</v>
      </c>
      <c r="B552">
        <v>29.033912658691399</v>
      </c>
      <c r="C552">
        <v>29.024696350097699</v>
      </c>
      <c r="D552">
        <v>29.630290985107401</v>
      </c>
      <c r="E552">
        <v>29.530290603637699</v>
      </c>
      <c r="F552">
        <v>31.035774230956999</v>
      </c>
      <c r="G552">
        <v>30.484621047973601</v>
      </c>
      <c r="H552">
        <v>28.862749099731399</v>
      </c>
      <c r="I552" s="3">
        <v>29.788352966308601</v>
      </c>
      <c r="J552">
        <v>29.003110885620099</v>
      </c>
      <c r="K552">
        <v>30.6442680358887</v>
      </c>
      <c r="L552">
        <v>30.6434936523438</v>
      </c>
      <c r="M552">
        <v>30.5177516937256</v>
      </c>
      <c r="N552">
        <v>29.890802383422901</v>
      </c>
      <c r="O552">
        <v>27.6613254547119</v>
      </c>
      <c r="P552">
        <v>30.0866394042969</v>
      </c>
      <c r="R552">
        <v>9</v>
      </c>
      <c r="S552">
        <v>9</v>
      </c>
      <c r="T552">
        <v>9</v>
      </c>
      <c r="U552">
        <v>71.7</v>
      </c>
      <c r="V552">
        <v>71.7</v>
      </c>
      <c r="W552">
        <v>71.7</v>
      </c>
      <c r="X552">
        <v>17.177</v>
      </c>
      <c r="Y552">
        <v>0</v>
      </c>
      <c r="Z552">
        <v>94.805999999999997</v>
      </c>
      <c r="AA552">
        <v>24015000000</v>
      </c>
      <c r="AB552">
        <v>138</v>
      </c>
      <c r="AC552">
        <v>6.20147569280558E-3</v>
      </c>
      <c r="AD552">
        <v>-8.3673000335693394E-3</v>
      </c>
      <c r="AE552">
        <v>-1.8090380761760599E-2</v>
      </c>
      <c r="AF552" t="s">
        <v>2801</v>
      </c>
      <c r="AG552" t="s">
        <v>2801</v>
      </c>
      <c r="AI552" t="s">
        <v>2802</v>
      </c>
      <c r="AJ552" t="s">
        <v>2803</v>
      </c>
    </row>
    <row r="553" spans="1:36" x14ac:dyDescent="0.25">
      <c r="A553">
        <v>31.725049972534201</v>
      </c>
      <c r="B553">
        <v>31.828884124755898</v>
      </c>
      <c r="C553">
        <v>32.259372711181598</v>
      </c>
      <c r="D553">
        <v>32.314624786377003</v>
      </c>
      <c r="E553">
        <v>32.301956176757798</v>
      </c>
      <c r="F553">
        <v>32.372543334960902</v>
      </c>
      <c r="G553">
        <v>32.144248962402301</v>
      </c>
      <c r="H553">
        <v>32.252902984619098</v>
      </c>
      <c r="I553" s="3">
        <v>32.213207244872997</v>
      </c>
      <c r="J553">
        <v>31.8456916809082</v>
      </c>
      <c r="K553">
        <v>32.124908447265597</v>
      </c>
      <c r="L553">
        <v>32.339393615722699</v>
      </c>
      <c r="M553">
        <v>32.533573150634801</v>
      </c>
      <c r="N553">
        <v>32.054656982421903</v>
      </c>
      <c r="O553">
        <v>31.995975494384801</v>
      </c>
      <c r="P553">
        <v>32.081253051757798</v>
      </c>
      <c r="R553">
        <v>28</v>
      </c>
      <c r="S553">
        <v>28</v>
      </c>
      <c r="T553">
        <v>25</v>
      </c>
      <c r="U553">
        <v>89</v>
      </c>
      <c r="V553">
        <v>89</v>
      </c>
      <c r="W553">
        <v>83.1</v>
      </c>
      <c r="X553">
        <v>29.173999999999999</v>
      </c>
      <c r="Y553">
        <v>0</v>
      </c>
      <c r="Z553">
        <v>323.31</v>
      </c>
      <c r="AA553">
        <v>681890000000</v>
      </c>
      <c r="AB553">
        <v>4687</v>
      </c>
      <c r="AC553">
        <v>4.1075561883787502E-3</v>
      </c>
      <c r="AD553">
        <v>1.36542320251465E-3</v>
      </c>
      <c r="AE553">
        <v>1.20106599668055E-2</v>
      </c>
      <c r="AF553" t="s">
        <v>2804</v>
      </c>
      <c r="AG553" t="s">
        <v>2804</v>
      </c>
      <c r="AH553" t="s">
        <v>2805</v>
      </c>
      <c r="AI553" t="s">
        <v>2806</v>
      </c>
      <c r="AJ553" t="s">
        <v>2807</v>
      </c>
    </row>
    <row r="554" spans="1:36" x14ac:dyDescent="0.25">
      <c r="A554">
        <v>30.096977233886701</v>
      </c>
      <c r="B554">
        <v>30.473148345947301</v>
      </c>
      <c r="C554">
        <v>31.372852325439499</v>
      </c>
      <c r="D554">
        <v>29.925355911254901</v>
      </c>
      <c r="E554">
        <v>26.4774284362793</v>
      </c>
      <c r="F554">
        <v>29.3238220214844</v>
      </c>
      <c r="G554">
        <v>30.668308258056602</v>
      </c>
      <c r="H554">
        <v>30.539546966552699</v>
      </c>
      <c r="I554" s="3">
        <v>30.008518218994102</v>
      </c>
      <c r="J554">
        <v>29.541263580322301</v>
      </c>
      <c r="K554">
        <v>27.017013549804702</v>
      </c>
      <c r="L554">
        <v>29.188390731811499</v>
      </c>
      <c r="M554">
        <v>30.396318435668899</v>
      </c>
      <c r="N554">
        <v>30.001152038574201</v>
      </c>
      <c r="O554">
        <v>30.443222045898398</v>
      </c>
      <c r="P554">
        <v>32.2187309265137</v>
      </c>
      <c r="R554">
        <v>16</v>
      </c>
      <c r="S554">
        <v>16</v>
      </c>
      <c r="T554">
        <v>16</v>
      </c>
      <c r="U554">
        <v>56.1</v>
      </c>
      <c r="V554">
        <v>56.1</v>
      </c>
      <c r="W554">
        <v>56.1</v>
      </c>
      <c r="X554">
        <v>33.578000000000003</v>
      </c>
      <c r="Y554">
        <v>0</v>
      </c>
      <c r="Z554">
        <v>217.15</v>
      </c>
      <c r="AA554">
        <v>26453000000</v>
      </c>
      <c r="AB554">
        <v>238</v>
      </c>
      <c r="AC554">
        <v>3.6412622629482601E-3</v>
      </c>
      <c r="AD554">
        <v>7.8537464141845703E-3</v>
      </c>
      <c r="AE554">
        <v>1.06528480645828E-2</v>
      </c>
      <c r="AF554" t="s">
        <v>2808</v>
      </c>
      <c r="AG554" t="s">
        <v>2809</v>
      </c>
      <c r="AH554" t="s">
        <v>2810</v>
      </c>
      <c r="AI554" t="s">
        <v>2811</v>
      </c>
      <c r="AJ554" t="s">
        <v>2812</v>
      </c>
    </row>
    <row r="555" spans="1:36" x14ac:dyDescent="0.25">
      <c r="A555">
        <v>30.0857543945313</v>
      </c>
      <c r="B555">
        <v>31.314949035644499</v>
      </c>
      <c r="C555">
        <v>30.798925399780298</v>
      </c>
      <c r="D555">
        <v>31.192487716674801</v>
      </c>
      <c r="E555">
        <v>30.161949157714801</v>
      </c>
      <c r="F555">
        <v>31.134794235229499</v>
      </c>
      <c r="G555">
        <v>31.638797760009801</v>
      </c>
      <c r="H555">
        <v>31.623094558715799</v>
      </c>
      <c r="I555" s="3">
        <v>31.391819000244102</v>
      </c>
      <c r="J555">
        <v>31.862268447876001</v>
      </c>
      <c r="K555">
        <v>30.857568740844702</v>
      </c>
      <c r="L555">
        <v>30.846775054931602</v>
      </c>
      <c r="M555">
        <v>30.353633880615199</v>
      </c>
      <c r="N555">
        <v>29.0941352844238</v>
      </c>
      <c r="O555">
        <v>31.642288208007798</v>
      </c>
      <c r="P555">
        <v>31.929029464721701</v>
      </c>
      <c r="R555">
        <v>16</v>
      </c>
      <c r="S555">
        <v>16</v>
      </c>
      <c r="T555">
        <v>16</v>
      </c>
      <c r="U555">
        <v>65.3</v>
      </c>
      <c r="V555">
        <v>65.3</v>
      </c>
      <c r="W555">
        <v>65.3</v>
      </c>
      <c r="X555">
        <v>30.062000000000001</v>
      </c>
      <c r="Y555">
        <v>0</v>
      </c>
      <c r="Z555">
        <v>323.31</v>
      </c>
      <c r="AA555">
        <v>62753000000</v>
      </c>
      <c r="AB555">
        <v>751</v>
      </c>
      <c r="AC555">
        <v>2.8831378097371298E-3</v>
      </c>
      <c r="AD555">
        <v>-3.34572792053223E-3</v>
      </c>
      <c r="AE555">
        <v>-8.4421776777906209E-3</v>
      </c>
      <c r="AF555" t="s">
        <v>225</v>
      </c>
      <c r="AG555" t="s">
        <v>225</v>
      </c>
      <c r="AH555" t="s">
        <v>523</v>
      </c>
      <c r="AI555" t="s">
        <v>524</v>
      </c>
      <c r="AJ555" t="s">
        <v>525</v>
      </c>
    </row>
    <row r="556" spans="1:36" x14ac:dyDescent="0.25">
      <c r="A556">
        <v>36.3980102539063</v>
      </c>
      <c r="B556">
        <v>37.235866546630902</v>
      </c>
      <c r="C556">
        <v>36.878635406494098</v>
      </c>
      <c r="D556">
        <v>36.054943084716797</v>
      </c>
      <c r="E556">
        <v>35.797664642333999</v>
      </c>
      <c r="F556">
        <v>35.785655975341797</v>
      </c>
      <c r="G556">
        <v>35.757942199707003</v>
      </c>
      <c r="H556">
        <v>36.785610198974602</v>
      </c>
      <c r="I556" s="3">
        <v>36.061275482177699</v>
      </c>
      <c r="J556">
        <v>36.539722442627003</v>
      </c>
      <c r="K556">
        <v>36.887855529785199</v>
      </c>
      <c r="L556">
        <v>35.914207458496101</v>
      </c>
      <c r="M556">
        <v>35.792171478271499</v>
      </c>
      <c r="N556">
        <v>36.505924224853501</v>
      </c>
      <c r="O556">
        <v>36.537235260009801</v>
      </c>
      <c r="P556">
        <v>36.4422416687012</v>
      </c>
      <c r="R556">
        <v>23</v>
      </c>
      <c r="S556">
        <v>23</v>
      </c>
      <c r="T556">
        <v>23</v>
      </c>
      <c r="U556">
        <v>70.400000000000006</v>
      </c>
      <c r="V556">
        <v>70.400000000000006</v>
      </c>
      <c r="W556">
        <v>70.400000000000006</v>
      </c>
      <c r="X556">
        <v>35.683</v>
      </c>
      <c r="Y556">
        <v>0</v>
      </c>
      <c r="Z556">
        <v>323.31</v>
      </c>
      <c r="AA556">
        <v>2659800000000</v>
      </c>
      <c r="AB556">
        <v>9744</v>
      </c>
      <c r="AC556">
        <v>2.4099838841647801E-3</v>
      </c>
      <c r="AD556">
        <v>1.7118453979492201E-3</v>
      </c>
      <c r="AE556">
        <v>7.0605397231812798E-3</v>
      </c>
      <c r="AF556" t="s">
        <v>2813</v>
      </c>
      <c r="AG556" t="s">
        <v>2813</v>
      </c>
      <c r="AH556" t="s">
        <v>2814</v>
      </c>
      <c r="AI556" t="s">
        <v>2815</v>
      </c>
      <c r="AJ556" t="s">
        <v>2816</v>
      </c>
    </row>
    <row r="557" spans="1:36" x14ac:dyDescent="0.25">
      <c r="A557">
        <v>29.823717117309599</v>
      </c>
      <c r="B557">
        <v>28.866704940795898</v>
      </c>
      <c r="C557">
        <v>28.438926696777301</v>
      </c>
      <c r="D557">
        <v>27.593915939331101</v>
      </c>
      <c r="E557">
        <v>29.406978607177699</v>
      </c>
      <c r="F557">
        <v>30.208158493041999</v>
      </c>
      <c r="G557">
        <v>29.540876388549801</v>
      </c>
      <c r="H557">
        <v>28.866468429565401</v>
      </c>
      <c r="I557" s="3">
        <v>29.1998291015625</v>
      </c>
      <c r="J557">
        <v>28.093406677246101</v>
      </c>
      <c r="K557">
        <v>29.780410766601602</v>
      </c>
      <c r="L557">
        <v>29.001527786254901</v>
      </c>
      <c r="M557">
        <v>30.9102077484131</v>
      </c>
      <c r="N557">
        <v>29.6428737640381</v>
      </c>
      <c r="O557">
        <v>27.2788791656494</v>
      </c>
      <c r="P557">
        <v>28.8131103515625</v>
      </c>
      <c r="R557">
        <v>18</v>
      </c>
      <c r="S557">
        <v>18</v>
      </c>
      <c r="T557">
        <v>18</v>
      </c>
      <c r="U557">
        <v>53.3</v>
      </c>
      <c r="V557">
        <v>53.3</v>
      </c>
      <c r="W557">
        <v>53.3</v>
      </c>
      <c r="X557">
        <v>42.558999999999997</v>
      </c>
      <c r="Y557">
        <v>0</v>
      </c>
      <c r="Z557">
        <v>126.25</v>
      </c>
      <c r="AA557">
        <v>20829000000</v>
      </c>
      <c r="AB557">
        <v>215</v>
      </c>
      <c r="AC557">
        <v>2.2305164911322201E-3</v>
      </c>
      <c r="AD557">
        <v>3.1876564025878902E-3</v>
      </c>
      <c r="AE557">
        <v>6.5360941834729201E-3</v>
      </c>
      <c r="AF557" t="s">
        <v>2817</v>
      </c>
      <c r="AG557" t="s">
        <v>2817</v>
      </c>
      <c r="AH557" t="s">
        <v>2818</v>
      </c>
      <c r="AI557" t="s">
        <v>2819</v>
      </c>
      <c r="AJ557" t="s">
        <v>2820</v>
      </c>
    </row>
    <row r="558" spans="1:36" x14ac:dyDescent="0.25">
      <c r="A558">
        <v>25.152208328247099</v>
      </c>
      <c r="B558">
        <v>27.071937561035199</v>
      </c>
      <c r="C558">
        <v>26.188371658325199</v>
      </c>
      <c r="D558">
        <v>28.119020462036101</v>
      </c>
      <c r="E558">
        <v>25.757022857666001</v>
      </c>
      <c r="F558">
        <v>27.255479812622099</v>
      </c>
      <c r="G558">
        <v>26.885648727416999</v>
      </c>
      <c r="H558">
        <v>25.470354080200199</v>
      </c>
      <c r="I558" s="3">
        <v>27.546939849853501</v>
      </c>
      <c r="J558">
        <v>26.730266571044901</v>
      </c>
      <c r="K558">
        <v>26.5739231109619</v>
      </c>
      <c r="L558">
        <v>25.523338317871101</v>
      </c>
      <c r="M558">
        <v>26.170221328735401</v>
      </c>
      <c r="N558">
        <v>27.761417388916001</v>
      </c>
      <c r="O558">
        <v>26.334308624267599</v>
      </c>
      <c r="P558">
        <v>25.2664585113525</v>
      </c>
      <c r="R558">
        <v>13</v>
      </c>
      <c r="S558">
        <v>5</v>
      </c>
      <c r="T558">
        <v>4</v>
      </c>
      <c r="U558">
        <v>42.9</v>
      </c>
      <c r="V558">
        <v>19.2</v>
      </c>
      <c r="W558">
        <v>16</v>
      </c>
      <c r="X558">
        <v>21.986999999999998</v>
      </c>
      <c r="Y558">
        <v>0</v>
      </c>
      <c r="Z558">
        <v>7.5873999999999997</v>
      </c>
      <c r="AA558">
        <v>7724900000</v>
      </c>
      <c r="AB558">
        <v>100</v>
      </c>
      <c r="AC558">
        <v>6.1435652056891505E-4</v>
      </c>
      <c r="AD558">
        <v>-8.5377693176269499E-4</v>
      </c>
      <c r="AE558">
        <v>-1.80359039257206E-3</v>
      </c>
      <c r="AF558" t="s">
        <v>2821</v>
      </c>
      <c r="AG558" t="s">
        <v>2822</v>
      </c>
      <c r="AH558" t="s">
        <v>2823</v>
      </c>
      <c r="AI558" t="s">
        <v>2824</v>
      </c>
      <c r="AJ558" t="s">
        <v>2825</v>
      </c>
    </row>
    <row r="559" spans="1:36" x14ac:dyDescent="0.25">
      <c r="A559">
        <v>33.365154266357401</v>
      </c>
      <c r="B559">
        <v>31.251974105835</v>
      </c>
      <c r="C559">
        <v>32.243656158447301</v>
      </c>
      <c r="D559">
        <v>32.213558197021499</v>
      </c>
      <c r="E559">
        <v>31.6038608551025</v>
      </c>
      <c r="F559">
        <v>32.010887145996101</v>
      </c>
      <c r="G559">
        <v>32.134426116943402</v>
      </c>
      <c r="H559">
        <v>31.9449253082275</v>
      </c>
      <c r="I559" s="3">
        <v>32.022541046142599</v>
      </c>
      <c r="J559">
        <v>32.007480621337898</v>
      </c>
      <c r="K559">
        <v>33.208694458007798</v>
      </c>
      <c r="L559">
        <v>31.8221740722656</v>
      </c>
      <c r="M559">
        <v>31.841873168945298</v>
      </c>
      <c r="N559">
        <v>31.9863090515137</v>
      </c>
      <c r="O559">
        <v>31.981554031372099</v>
      </c>
      <c r="P559">
        <v>31.8965950012207</v>
      </c>
      <c r="R559">
        <v>26</v>
      </c>
      <c r="S559">
        <v>26</v>
      </c>
      <c r="T559">
        <v>26</v>
      </c>
      <c r="U559">
        <v>66.7</v>
      </c>
      <c r="V559">
        <v>66.7</v>
      </c>
      <c r="W559">
        <v>66.7</v>
      </c>
      <c r="X559">
        <v>51.414000000000001</v>
      </c>
      <c r="Y559">
        <v>0</v>
      </c>
      <c r="Z559">
        <v>323.31</v>
      </c>
      <c r="AA559">
        <v>120750000000</v>
      </c>
      <c r="AB559">
        <v>1204</v>
      </c>
      <c r="AC559">
        <v>1.9227191985412599E-4</v>
      </c>
      <c r="AD559">
        <v>1.52587890625E-4</v>
      </c>
      <c r="AE559">
        <v>5.6473419684790604E-4</v>
      </c>
      <c r="AF559" t="s">
        <v>2826</v>
      </c>
      <c r="AG559" t="s">
        <v>2826</v>
      </c>
      <c r="AH559" t="s">
        <v>2827</v>
      </c>
      <c r="AI559" t="s">
        <v>2828</v>
      </c>
      <c r="AJ559" t="s">
        <v>2829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O176"/>
  <sheetViews>
    <sheetView workbookViewId="0">
      <selection activeCell="N22" sqref="N22"/>
    </sheetView>
  </sheetViews>
  <sheetFormatPr defaultRowHeight="15" x14ac:dyDescent="0.25"/>
  <cols>
    <col min="10" max="10" width="9.140625" style="3"/>
    <col min="19" max="19" width="9.140625" style="3"/>
  </cols>
  <sheetData>
    <row r="2" spans="1:41" x14ac:dyDescent="0.25">
      <c r="A2" t="s">
        <v>2838</v>
      </c>
      <c r="B2" t="s">
        <v>2839</v>
      </c>
      <c r="C2" t="s">
        <v>2840</v>
      </c>
      <c r="D2" t="s">
        <v>2841</v>
      </c>
      <c r="E2" t="s">
        <v>2842</v>
      </c>
      <c r="F2" t="s">
        <v>2843</v>
      </c>
      <c r="G2" t="s">
        <v>2844</v>
      </c>
      <c r="H2" t="s">
        <v>2845</v>
      </c>
      <c r="I2" t="s">
        <v>3244</v>
      </c>
      <c r="J2" s="3" t="s">
        <v>2830</v>
      </c>
      <c r="K2" t="s">
        <v>2831</v>
      </c>
      <c r="L2" t="s">
        <v>2832</v>
      </c>
      <c r="M2" t="s">
        <v>2833</v>
      </c>
      <c r="N2" t="s">
        <v>2834</v>
      </c>
      <c r="O2" t="s">
        <v>2835</v>
      </c>
      <c r="P2" t="s">
        <v>2836</v>
      </c>
      <c r="Q2" t="s">
        <v>2837</v>
      </c>
      <c r="R2" t="s">
        <v>3245</v>
      </c>
      <c r="S2" s="3" t="s">
        <v>2846</v>
      </c>
      <c r="T2" t="s">
        <v>324</v>
      </c>
      <c r="U2" t="s">
        <v>325</v>
      </c>
      <c r="V2" t="s">
        <v>326</v>
      </c>
      <c r="W2" t="s">
        <v>327</v>
      </c>
      <c r="X2" t="s">
        <v>328</v>
      </c>
      <c r="Y2" t="s">
        <v>329</v>
      </c>
      <c r="Z2" t="s">
        <v>330</v>
      </c>
      <c r="AA2" t="s">
        <v>331</v>
      </c>
      <c r="AB2" t="s">
        <v>332</v>
      </c>
      <c r="AC2" t="s">
        <v>333</v>
      </c>
      <c r="AD2" t="s">
        <v>334</v>
      </c>
      <c r="AE2" t="s">
        <v>335</v>
      </c>
      <c r="AF2" t="s">
        <v>2847</v>
      </c>
      <c r="AG2" t="s">
        <v>2848</v>
      </c>
      <c r="AH2" t="s">
        <v>2849</v>
      </c>
      <c r="AI2" t="s">
        <v>2850</v>
      </c>
      <c r="AJ2" t="s">
        <v>2851</v>
      </c>
      <c r="AK2" t="s">
        <v>339</v>
      </c>
      <c r="AL2" t="s">
        <v>340</v>
      </c>
      <c r="AM2" t="s">
        <v>341</v>
      </c>
      <c r="AN2" t="s">
        <v>342</v>
      </c>
      <c r="AO2" t="s">
        <v>343</v>
      </c>
    </row>
    <row r="3" spans="1:41" x14ac:dyDescent="0.25">
      <c r="A3">
        <v>26.197511672973601</v>
      </c>
      <c r="B3">
        <v>24.813819885253899</v>
      </c>
      <c r="C3">
        <v>25.697660446166999</v>
      </c>
      <c r="D3">
        <v>24.410346984863299</v>
      </c>
      <c r="E3">
        <v>24.8625888824463</v>
      </c>
      <c r="F3">
        <v>23.650314331054702</v>
      </c>
      <c r="G3">
        <v>23.717329025268601</v>
      </c>
      <c r="H3">
        <v>24.902193069458001</v>
      </c>
      <c r="I3">
        <v>22.749927520751999</v>
      </c>
      <c r="J3" s="3">
        <v>31.653223037719702</v>
      </c>
      <c r="K3">
        <v>29.563400268554702</v>
      </c>
      <c r="L3">
        <v>30.902751922607401</v>
      </c>
      <c r="M3">
        <v>29.1648769378662</v>
      </c>
      <c r="N3">
        <v>28.699951171875</v>
      </c>
      <c r="O3">
        <v>30.125955581665</v>
      </c>
      <c r="P3">
        <v>27.6516418457031</v>
      </c>
      <c r="Q3">
        <v>25.252956390380898</v>
      </c>
      <c r="R3">
        <v>25.504640579223601</v>
      </c>
      <c r="S3" s="3" t="s">
        <v>344</v>
      </c>
      <c r="T3" t="s">
        <v>2852</v>
      </c>
      <c r="U3">
        <v>11</v>
      </c>
      <c r="V3">
        <v>11</v>
      </c>
      <c r="W3">
        <v>11</v>
      </c>
      <c r="X3">
        <v>68.2</v>
      </c>
      <c r="Y3">
        <v>68.2</v>
      </c>
      <c r="Z3">
        <v>68.2</v>
      </c>
      <c r="AA3">
        <v>17.157</v>
      </c>
      <c r="AB3">
        <v>0</v>
      </c>
      <c r="AC3">
        <v>185.31</v>
      </c>
      <c r="AD3">
        <v>20537000000</v>
      </c>
      <c r="AE3">
        <v>1431</v>
      </c>
      <c r="AF3">
        <v>3.93688428298747</v>
      </c>
      <c r="AG3">
        <v>-4.1686339908176002</v>
      </c>
      <c r="AH3">
        <v>-5.0614325773769702</v>
      </c>
      <c r="AI3">
        <f>AVERAGE(A3:I3)</f>
        <v>24.555743535359714</v>
      </c>
      <c r="AJ3">
        <f>AVERAGE(J3:R3)</f>
        <v>28.724377526177289</v>
      </c>
      <c r="AK3" t="s">
        <v>2389</v>
      </c>
      <c r="AL3" t="s">
        <v>2389</v>
      </c>
      <c r="AM3" t="s">
        <v>2390</v>
      </c>
      <c r="AN3" t="s">
        <v>2391</v>
      </c>
      <c r="AO3" t="s">
        <v>2392</v>
      </c>
    </row>
    <row r="4" spans="1:41" x14ac:dyDescent="0.25">
      <c r="A4">
        <v>30.3346862792969</v>
      </c>
      <c r="B4">
        <v>29.7125339508057</v>
      </c>
      <c r="C4">
        <v>30.311271667480501</v>
      </c>
      <c r="D4">
        <v>30.309972763061499</v>
      </c>
      <c r="E4">
        <v>30.3611850738525</v>
      </c>
      <c r="F4">
        <v>30.7007446289063</v>
      </c>
      <c r="G4">
        <v>30.432411193847699</v>
      </c>
      <c r="H4">
        <v>30.371711730956999</v>
      </c>
      <c r="I4">
        <v>30.246944427490199</v>
      </c>
      <c r="J4" s="3">
        <v>29.9176940917969</v>
      </c>
      <c r="K4">
        <v>29.954769134521499</v>
      </c>
      <c r="L4">
        <v>29.597650527954102</v>
      </c>
      <c r="M4">
        <v>29.822607040405298</v>
      </c>
      <c r="N4">
        <v>30.0768642425537</v>
      </c>
      <c r="O4">
        <v>29.848926544189499</v>
      </c>
      <c r="P4">
        <v>30.0545253753662</v>
      </c>
      <c r="Q4">
        <v>30.163030624389599</v>
      </c>
      <c r="R4">
        <v>29.680364608764599</v>
      </c>
      <c r="S4" s="3" t="s">
        <v>344</v>
      </c>
      <c r="T4" t="s">
        <v>2852</v>
      </c>
      <c r="U4">
        <v>16</v>
      </c>
      <c r="V4">
        <v>16</v>
      </c>
      <c r="W4">
        <v>16</v>
      </c>
      <c r="X4">
        <v>34.200000000000003</v>
      </c>
      <c r="Y4">
        <v>34.200000000000003</v>
      </c>
      <c r="Z4">
        <v>34.200000000000003</v>
      </c>
      <c r="AA4">
        <v>58.023000000000003</v>
      </c>
      <c r="AB4">
        <v>0</v>
      </c>
      <c r="AC4">
        <v>161.47999999999999</v>
      </c>
      <c r="AD4">
        <v>16608000000</v>
      </c>
      <c r="AE4">
        <v>343</v>
      </c>
      <c r="AF4">
        <v>2.8361079512393599</v>
      </c>
      <c r="AG4">
        <v>0.40722550286186998</v>
      </c>
      <c r="AH4">
        <v>3.8357646220029999</v>
      </c>
      <c r="AI4">
        <f t="shared" ref="AI4:AI18" si="0">AVERAGE(A4:I4)</f>
        <v>30.309051301744255</v>
      </c>
      <c r="AJ4">
        <f t="shared" ref="AJ4:AJ18" si="1">AVERAGE(J4:R4)</f>
        <v>29.901825798882378</v>
      </c>
      <c r="AK4" t="s">
        <v>774</v>
      </c>
      <c r="AL4" t="s">
        <v>775</v>
      </c>
      <c r="AM4" t="s">
        <v>721</v>
      </c>
      <c r="AN4" t="s">
        <v>776</v>
      </c>
      <c r="AO4" t="s">
        <v>722</v>
      </c>
    </row>
    <row r="5" spans="1:41" x14ac:dyDescent="0.25">
      <c r="A5">
        <v>38.147129058837898</v>
      </c>
      <c r="B5">
        <v>37.9075736999512</v>
      </c>
      <c r="C5">
        <v>38.154220581054702</v>
      </c>
      <c r="D5">
        <v>38.321895599365199</v>
      </c>
      <c r="E5">
        <v>38.044609069824197</v>
      </c>
      <c r="F5">
        <v>38.025501251220703</v>
      </c>
      <c r="G5">
        <v>38.2651176452637</v>
      </c>
      <c r="H5">
        <v>37.988471984863303</v>
      </c>
      <c r="I5">
        <v>38.186679840087898</v>
      </c>
      <c r="J5" s="3">
        <v>37.9703178405762</v>
      </c>
      <c r="K5">
        <v>38.104515075683601</v>
      </c>
      <c r="L5">
        <v>37.788284301757798</v>
      </c>
      <c r="M5">
        <v>37.766853332519503</v>
      </c>
      <c r="N5">
        <v>37.917388916015597</v>
      </c>
      <c r="O5">
        <v>37.841743469238303</v>
      </c>
      <c r="P5">
        <v>37.918830871582003</v>
      </c>
      <c r="Q5">
        <v>37.949703216552699</v>
      </c>
      <c r="R5">
        <v>37.800571441650398</v>
      </c>
      <c r="S5" s="3" t="s">
        <v>344</v>
      </c>
      <c r="T5" t="s">
        <v>2852</v>
      </c>
      <c r="U5">
        <v>139</v>
      </c>
      <c r="V5">
        <v>139</v>
      </c>
      <c r="W5">
        <v>11</v>
      </c>
      <c r="X5">
        <v>87.9</v>
      </c>
      <c r="Y5">
        <v>87.9</v>
      </c>
      <c r="Z5">
        <v>9.6</v>
      </c>
      <c r="AA5">
        <v>186.32</v>
      </c>
      <c r="AB5">
        <v>0</v>
      </c>
      <c r="AC5">
        <v>323.31</v>
      </c>
      <c r="AD5">
        <v>4142200000000</v>
      </c>
      <c r="AE5">
        <v>37995</v>
      </c>
      <c r="AF5">
        <v>2.83115225942454</v>
      </c>
      <c r="AG5">
        <v>0.220332251654732</v>
      </c>
      <c r="AH5">
        <v>3.83035375660591</v>
      </c>
      <c r="AI5">
        <f t="shared" si="0"/>
        <v>38.115688747829864</v>
      </c>
      <c r="AJ5">
        <f t="shared" si="1"/>
        <v>37.895356496175125</v>
      </c>
      <c r="AK5" t="s">
        <v>2853</v>
      </c>
      <c r="AL5" t="s">
        <v>2853</v>
      </c>
      <c r="AN5" t="s">
        <v>500</v>
      </c>
      <c r="AO5" t="s">
        <v>2854</v>
      </c>
    </row>
    <row r="6" spans="1:41" x14ac:dyDescent="0.25">
      <c r="A6" s="8">
        <v>30.532781600952099</v>
      </c>
      <c r="B6" s="8">
        <v>30.395092010498001</v>
      </c>
      <c r="C6" s="8">
        <v>30.258110046386701</v>
      </c>
      <c r="D6" s="8">
        <v>30.521312713623001</v>
      </c>
      <c r="E6" s="8">
        <v>30.623573303222699</v>
      </c>
      <c r="F6" s="8">
        <v>30.939435958862301</v>
      </c>
      <c r="G6" s="8">
        <v>30.9666423797607</v>
      </c>
      <c r="H6" s="8">
        <v>30.261476516723601</v>
      </c>
      <c r="I6" s="8">
        <v>30.771324157714801</v>
      </c>
      <c r="J6" s="9">
        <v>28.736442565918001</v>
      </c>
      <c r="K6" s="8">
        <v>30.2969074249268</v>
      </c>
      <c r="L6" s="8">
        <v>29.939577102661101</v>
      </c>
      <c r="M6" s="8">
        <v>29.780582427978501</v>
      </c>
      <c r="N6" s="8">
        <v>30.200578689575199</v>
      </c>
      <c r="O6" s="8">
        <v>29.370485305786101</v>
      </c>
      <c r="P6" s="8">
        <v>29.9324131011963</v>
      </c>
      <c r="Q6" s="8">
        <v>30.331914901733398</v>
      </c>
      <c r="R6" s="8">
        <v>30.535842895507798</v>
      </c>
      <c r="S6" s="9" t="s">
        <v>344</v>
      </c>
      <c r="T6" s="8" t="s">
        <v>2852</v>
      </c>
      <c r="U6" s="8">
        <v>7</v>
      </c>
      <c r="V6" s="8">
        <v>7</v>
      </c>
      <c r="W6" s="8">
        <v>7</v>
      </c>
      <c r="X6" s="8">
        <v>62.6</v>
      </c>
      <c r="Y6" s="8">
        <v>62.6</v>
      </c>
      <c r="Z6" s="8">
        <v>62.6</v>
      </c>
      <c r="AA6" s="8">
        <v>15.72</v>
      </c>
      <c r="AB6" s="8">
        <v>0</v>
      </c>
      <c r="AC6" s="8">
        <v>113.44</v>
      </c>
      <c r="AD6" s="8">
        <v>17962000000</v>
      </c>
      <c r="AE6" s="8">
        <v>162</v>
      </c>
      <c r="AF6" s="8">
        <v>2.3600211280656298</v>
      </c>
      <c r="AG6" s="8">
        <v>0.68277825249566204</v>
      </c>
      <c r="AH6" s="8">
        <v>3.3164938691060999</v>
      </c>
      <c r="AI6" s="8">
        <f t="shared" si="0"/>
        <v>30.585527631971544</v>
      </c>
      <c r="AJ6" s="8">
        <f t="shared" si="1"/>
        <v>29.90274937947591</v>
      </c>
      <c r="AK6" s="8" t="s">
        <v>100</v>
      </c>
      <c r="AL6" s="8" t="s">
        <v>100</v>
      </c>
      <c r="AM6" s="8" t="s">
        <v>515</v>
      </c>
      <c r="AN6" s="8" t="s">
        <v>516</v>
      </c>
      <c r="AO6" s="8" t="s">
        <v>517</v>
      </c>
    </row>
    <row r="7" spans="1:41" x14ac:dyDescent="0.25">
      <c r="A7">
        <v>32.999691009521499</v>
      </c>
      <c r="B7">
        <v>32.751247406005902</v>
      </c>
      <c r="C7">
        <v>32.836616516113303</v>
      </c>
      <c r="D7">
        <v>32.5933227539063</v>
      </c>
      <c r="E7">
        <v>32.429943084716797</v>
      </c>
      <c r="F7">
        <v>33.159694671630902</v>
      </c>
      <c r="G7">
        <v>33.030307769775398</v>
      </c>
      <c r="H7">
        <v>32.984729766845703</v>
      </c>
      <c r="I7">
        <v>32.864006042480497</v>
      </c>
      <c r="J7" s="3">
        <v>32.352527618408203</v>
      </c>
      <c r="K7">
        <v>32.320472717285199</v>
      </c>
      <c r="L7">
        <v>32.764202117919901</v>
      </c>
      <c r="M7">
        <v>32.208450317382798</v>
      </c>
      <c r="N7">
        <v>32.284164428710902</v>
      </c>
      <c r="O7">
        <v>32.591007232666001</v>
      </c>
      <c r="P7">
        <v>32.786514282226598</v>
      </c>
      <c r="Q7">
        <v>32.639446258544901</v>
      </c>
      <c r="R7">
        <v>32.586250305175803</v>
      </c>
      <c r="S7" s="3" t="s">
        <v>344</v>
      </c>
      <c r="T7" t="s">
        <v>2852</v>
      </c>
      <c r="U7">
        <v>14</v>
      </c>
      <c r="V7">
        <v>14</v>
      </c>
      <c r="W7">
        <v>14</v>
      </c>
      <c r="X7">
        <v>41.9</v>
      </c>
      <c r="Y7">
        <v>41.9</v>
      </c>
      <c r="Z7">
        <v>41.9</v>
      </c>
      <c r="AA7">
        <v>44.67</v>
      </c>
      <c r="AB7">
        <v>0</v>
      </c>
      <c r="AC7">
        <v>307.8</v>
      </c>
      <c r="AD7">
        <v>94868000000</v>
      </c>
      <c r="AE7">
        <v>1177</v>
      </c>
      <c r="AF7">
        <v>2.3427444624419498</v>
      </c>
      <c r="AG7">
        <v>0.34628041585286701</v>
      </c>
      <c r="AH7">
        <v>3.2976126748580898</v>
      </c>
      <c r="AI7">
        <f t="shared" si="0"/>
        <v>32.849951002332922</v>
      </c>
      <c r="AJ7">
        <f t="shared" si="1"/>
        <v>32.503670586480027</v>
      </c>
      <c r="AK7" t="s">
        <v>108</v>
      </c>
      <c r="AL7" t="s">
        <v>108</v>
      </c>
      <c r="AM7" t="s">
        <v>2855</v>
      </c>
      <c r="AN7" t="s">
        <v>2856</v>
      </c>
      <c r="AO7" t="s">
        <v>2857</v>
      </c>
    </row>
    <row r="8" spans="1:41" x14ac:dyDescent="0.25">
      <c r="A8">
        <v>33.416015625</v>
      </c>
      <c r="B8">
        <v>33.671981811523402</v>
      </c>
      <c r="C8">
        <v>33.356128692627003</v>
      </c>
      <c r="D8">
        <v>33.387924194335902</v>
      </c>
      <c r="E8">
        <v>33.464046478271499</v>
      </c>
      <c r="F8">
        <v>33.548118591308601</v>
      </c>
      <c r="G8">
        <v>33.699546813964801</v>
      </c>
      <c r="H8">
        <v>33.4843559265137</v>
      </c>
      <c r="I8">
        <v>33.642375946044901</v>
      </c>
      <c r="J8" s="3">
        <v>33.142299652099602</v>
      </c>
      <c r="K8">
        <v>33.248981475830099</v>
      </c>
      <c r="L8">
        <v>33.21142578125</v>
      </c>
      <c r="M8">
        <v>33.2366333007813</v>
      </c>
      <c r="N8">
        <v>33.381492614746101</v>
      </c>
      <c r="O8">
        <v>33.2954292297363</v>
      </c>
      <c r="P8">
        <v>33.621784210205099</v>
      </c>
      <c r="Q8">
        <v>33.445541381835902</v>
      </c>
      <c r="R8">
        <v>33.285957336425803</v>
      </c>
      <c r="S8" s="3" t="s">
        <v>344</v>
      </c>
      <c r="T8" t="s">
        <v>2852</v>
      </c>
      <c r="U8">
        <v>41</v>
      </c>
      <c r="V8">
        <v>41</v>
      </c>
      <c r="W8">
        <v>29</v>
      </c>
      <c r="X8">
        <v>70.099999999999994</v>
      </c>
      <c r="Y8">
        <v>70.099999999999994</v>
      </c>
      <c r="Z8">
        <v>54.8</v>
      </c>
      <c r="AA8">
        <v>52.232999999999997</v>
      </c>
      <c r="AB8">
        <v>0</v>
      </c>
      <c r="AC8">
        <v>323.31</v>
      </c>
      <c r="AD8">
        <v>169730000000</v>
      </c>
      <c r="AE8">
        <v>2444</v>
      </c>
      <c r="AF8">
        <v>2.1703236558317598</v>
      </c>
      <c r="AG8">
        <v>0.20010545518663</v>
      </c>
      <c r="AH8">
        <v>3.1086877284655299</v>
      </c>
      <c r="AI8">
        <f t="shared" si="0"/>
        <v>33.518943786621094</v>
      </c>
      <c r="AJ8">
        <f t="shared" si="1"/>
        <v>33.318838331434463</v>
      </c>
      <c r="AK8" t="s">
        <v>2858</v>
      </c>
      <c r="AL8" t="s">
        <v>88</v>
      </c>
      <c r="AN8" t="s">
        <v>836</v>
      </c>
      <c r="AO8" t="s">
        <v>742</v>
      </c>
    </row>
    <row r="9" spans="1:41" x14ac:dyDescent="0.25">
      <c r="A9" s="8">
        <v>28.179733276367202</v>
      </c>
      <c r="B9" s="8">
        <v>27.836774826049801</v>
      </c>
      <c r="C9" s="8">
        <v>27.8771877288818</v>
      </c>
      <c r="D9" s="8">
        <v>27.867794036865199</v>
      </c>
      <c r="E9" s="8">
        <v>27.7958793640137</v>
      </c>
      <c r="F9" s="8">
        <v>27.992101669311499</v>
      </c>
      <c r="G9" s="8">
        <v>27.881219863891602</v>
      </c>
      <c r="H9" s="8">
        <v>27.957317352294901</v>
      </c>
      <c r="I9" s="8">
        <v>27.984298706054702</v>
      </c>
      <c r="J9" s="9">
        <v>27.884485244751001</v>
      </c>
      <c r="K9" s="8">
        <v>27.973939895629901</v>
      </c>
      <c r="L9" s="8">
        <v>26.839540481567401</v>
      </c>
      <c r="M9" s="8">
        <v>27.412561416626001</v>
      </c>
      <c r="N9" s="8">
        <v>27.5368251800537</v>
      </c>
      <c r="O9" s="8">
        <v>26.903917312622099</v>
      </c>
      <c r="P9" s="8">
        <v>26.957262039184599</v>
      </c>
      <c r="Q9" s="8">
        <v>28.1499137878418</v>
      </c>
      <c r="R9" s="8">
        <v>27.082439422607401</v>
      </c>
      <c r="S9" s="9" t="s">
        <v>344</v>
      </c>
      <c r="T9" s="8" t="s">
        <v>2852</v>
      </c>
      <c r="U9" s="8">
        <v>6</v>
      </c>
      <c r="V9" s="8">
        <v>6</v>
      </c>
      <c r="W9" s="8">
        <v>6</v>
      </c>
      <c r="X9" s="8">
        <v>22.5</v>
      </c>
      <c r="Y9" s="8">
        <v>22.5</v>
      </c>
      <c r="Z9" s="8">
        <v>22.5</v>
      </c>
      <c r="AA9" s="8">
        <v>28.625</v>
      </c>
      <c r="AB9" s="8">
        <v>0</v>
      </c>
      <c r="AC9" s="8">
        <v>25.471</v>
      </c>
      <c r="AD9" s="8">
        <v>2932100000</v>
      </c>
      <c r="AE9" s="8">
        <v>68</v>
      </c>
      <c r="AF9" s="8">
        <v>2.0797751132796898</v>
      </c>
      <c r="AG9" s="8">
        <v>0.51460244920518505</v>
      </c>
      <c r="AH9" s="8">
        <v>3.0089891016015802</v>
      </c>
      <c r="AI9" s="8">
        <f t="shared" si="0"/>
        <v>27.930256313747822</v>
      </c>
      <c r="AJ9" s="8">
        <f t="shared" si="1"/>
        <v>27.415653864542655</v>
      </c>
      <c r="AK9" s="8" t="s">
        <v>2859</v>
      </c>
      <c r="AL9" s="8" t="s">
        <v>2859</v>
      </c>
      <c r="AM9" s="8" t="s">
        <v>2860</v>
      </c>
      <c r="AN9" s="8" t="s">
        <v>2861</v>
      </c>
      <c r="AO9" s="8" t="s">
        <v>2862</v>
      </c>
    </row>
    <row r="10" spans="1:41" x14ac:dyDescent="0.25">
      <c r="A10">
        <v>25.2266845703125</v>
      </c>
      <c r="B10">
        <v>25.933336257934599</v>
      </c>
      <c r="C10">
        <v>26.44899559021</v>
      </c>
      <c r="D10">
        <v>27.730201721191399</v>
      </c>
      <c r="E10">
        <v>25.893159866333001</v>
      </c>
      <c r="F10">
        <v>29.163822174072301</v>
      </c>
      <c r="G10">
        <v>24.908693313598601</v>
      </c>
      <c r="H10">
        <v>27.0009956359863</v>
      </c>
      <c r="I10">
        <v>28.641548156738299</v>
      </c>
      <c r="J10" s="3">
        <v>28.821771621704102</v>
      </c>
      <c r="K10">
        <v>28.7012748718262</v>
      </c>
      <c r="L10">
        <v>28.974704742431602</v>
      </c>
      <c r="M10">
        <v>28.617719650268601</v>
      </c>
      <c r="N10">
        <v>28.179542541503899</v>
      </c>
      <c r="O10">
        <v>27.2959384918213</v>
      </c>
      <c r="P10">
        <v>28.663702011108398</v>
      </c>
      <c r="Q10">
        <v>27.933032989501999</v>
      </c>
      <c r="R10">
        <v>27.823472976684599</v>
      </c>
      <c r="S10" s="3" t="s">
        <v>344</v>
      </c>
      <c r="T10" t="s">
        <v>2852</v>
      </c>
      <c r="U10">
        <v>3</v>
      </c>
      <c r="V10">
        <v>2</v>
      </c>
      <c r="W10">
        <v>2</v>
      </c>
      <c r="X10">
        <v>31.4</v>
      </c>
      <c r="Y10">
        <v>31.4</v>
      </c>
      <c r="Z10">
        <v>31.4</v>
      </c>
      <c r="AA10">
        <v>15.162000000000001</v>
      </c>
      <c r="AB10">
        <v>0</v>
      </c>
      <c r="AC10">
        <v>72.328999999999994</v>
      </c>
      <c r="AD10">
        <v>4371000000</v>
      </c>
      <c r="AE10">
        <v>54</v>
      </c>
      <c r="AF10">
        <v>2.0317163186215299</v>
      </c>
      <c r="AG10">
        <v>-1.5626358456081799</v>
      </c>
      <c r="AH10">
        <v>-2.9558966958153801</v>
      </c>
      <c r="AI10">
        <f t="shared" si="0"/>
        <v>26.771937476264114</v>
      </c>
      <c r="AJ10">
        <f t="shared" si="1"/>
        <v>28.334573321872298</v>
      </c>
      <c r="AK10" t="s">
        <v>117</v>
      </c>
      <c r="AL10" t="s">
        <v>117</v>
      </c>
      <c r="AO10" t="s">
        <v>2863</v>
      </c>
    </row>
    <row r="11" spans="1:41" x14ac:dyDescent="0.25">
      <c r="A11">
        <v>36.864059448242202</v>
      </c>
      <c r="B11">
        <v>37.080940246582003</v>
      </c>
      <c r="C11">
        <v>36.981311798095703</v>
      </c>
      <c r="D11">
        <v>37.261138916015597</v>
      </c>
      <c r="E11">
        <v>37.2877807617188</v>
      </c>
      <c r="F11">
        <v>36.993488311767599</v>
      </c>
      <c r="G11">
        <v>37.2941284179688</v>
      </c>
      <c r="H11">
        <v>37.269783020019503</v>
      </c>
      <c r="I11">
        <v>37.198940277099602</v>
      </c>
      <c r="J11" s="3">
        <v>37.179794311523402</v>
      </c>
      <c r="K11">
        <v>37.087574005127003</v>
      </c>
      <c r="L11">
        <v>36.742591857910199</v>
      </c>
      <c r="M11">
        <v>37.0024223327637</v>
      </c>
      <c r="N11">
        <v>36.917720794677699</v>
      </c>
      <c r="O11">
        <v>36.8779487609863</v>
      </c>
      <c r="P11">
        <v>36.967849731445298</v>
      </c>
      <c r="Q11">
        <v>36.800754547119098</v>
      </c>
      <c r="R11">
        <v>36.731380462646499</v>
      </c>
      <c r="S11" s="3" t="s">
        <v>344</v>
      </c>
      <c r="T11" t="s">
        <v>2852</v>
      </c>
      <c r="U11">
        <v>37</v>
      </c>
      <c r="V11">
        <v>37</v>
      </c>
      <c r="W11">
        <v>37</v>
      </c>
      <c r="X11">
        <v>68.7</v>
      </c>
      <c r="Y11">
        <v>68.7</v>
      </c>
      <c r="Z11">
        <v>68.7</v>
      </c>
      <c r="AA11">
        <v>51.35</v>
      </c>
      <c r="AB11">
        <v>0</v>
      </c>
      <c r="AC11">
        <v>323.31</v>
      </c>
      <c r="AD11">
        <v>2079000000000</v>
      </c>
      <c r="AE11">
        <v>9329</v>
      </c>
      <c r="AF11">
        <v>1.97022755863439</v>
      </c>
      <c r="AG11">
        <v>0.21372604370117201</v>
      </c>
      <c r="AH11">
        <v>2.8877584168027899</v>
      </c>
      <c r="AI11">
        <f t="shared" si="0"/>
        <v>37.136841244167755</v>
      </c>
      <c r="AJ11">
        <f t="shared" si="1"/>
        <v>36.923115200466576</v>
      </c>
      <c r="AK11" t="s">
        <v>90</v>
      </c>
      <c r="AL11" t="s">
        <v>90</v>
      </c>
      <c r="AM11" t="s">
        <v>1238</v>
      </c>
      <c r="AN11" t="s">
        <v>1239</v>
      </c>
      <c r="AO11" t="s">
        <v>1240</v>
      </c>
    </row>
    <row r="12" spans="1:41" x14ac:dyDescent="0.25">
      <c r="A12">
        <v>34.008384704589801</v>
      </c>
      <c r="B12">
        <v>34.051158905029297</v>
      </c>
      <c r="C12">
        <v>34.039276123046903</v>
      </c>
      <c r="D12">
        <v>33.889396667480497</v>
      </c>
      <c r="E12">
        <v>33.924861907958999</v>
      </c>
      <c r="F12">
        <v>34.109455108642599</v>
      </c>
      <c r="G12">
        <v>34.026634216308601</v>
      </c>
      <c r="H12">
        <v>33.992519378662102</v>
      </c>
      <c r="I12">
        <v>34.078136444091797</v>
      </c>
      <c r="J12" s="3">
        <v>34.159183502197301</v>
      </c>
      <c r="K12">
        <v>33.921585083007798</v>
      </c>
      <c r="L12">
        <v>33.666595458984403</v>
      </c>
      <c r="M12">
        <v>33.823921203613303</v>
      </c>
      <c r="N12">
        <v>33.914115905761697</v>
      </c>
      <c r="O12">
        <v>33.711799621582003</v>
      </c>
      <c r="P12">
        <v>33.817169189453097</v>
      </c>
      <c r="Q12">
        <v>33.788967132568402</v>
      </c>
      <c r="R12">
        <v>33.924774169921903</v>
      </c>
      <c r="S12" s="3" t="s">
        <v>344</v>
      </c>
      <c r="T12" t="s">
        <v>2852</v>
      </c>
      <c r="U12">
        <v>34</v>
      </c>
      <c r="V12">
        <v>34</v>
      </c>
      <c r="W12">
        <v>34</v>
      </c>
      <c r="X12">
        <v>47.6</v>
      </c>
      <c r="Y12">
        <v>47.6</v>
      </c>
      <c r="Z12">
        <v>47.6</v>
      </c>
      <c r="AA12">
        <v>99.066000000000003</v>
      </c>
      <c r="AB12">
        <v>0</v>
      </c>
      <c r="AC12">
        <v>323.31</v>
      </c>
      <c r="AD12">
        <v>261320000000</v>
      </c>
      <c r="AE12">
        <v>3984</v>
      </c>
      <c r="AF12">
        <v>1.96474882469807</v>
      </c>
      <c r="AG12">
        <v>0.15463468763563501</v>
      </c>
      <c r="AH12">
        <v>2.8816748078857599</v>
      </c>
      <c r="AI12">
        <f t="shared" si="0"/>
        <v>34.013313717312286</v>
      </c>
      <c r="AJ12">
        <f t="shared" si="1"/>
        <v>33.858679029676665</v>
      </c>
      <c r="AK12" t="s">
        <v>1932</v>
      </c>
      <c r="AL12" t="s">
        <v>1933</v>
      </c>
      <c r="AM12" t="s">
        <v>1934</v>
      </c>
      <c r="AN12" t="s">
        <v>1935</v>
      </c>
      <c r="AO12" t="s">
        <v>1936</v>
      </c>
    </row>
    <row r="13" spans="1:41" x14ac:dyDescent="0.25">
      <c r="A13">
        <v>32.397212982177699</v>
      </c>
      <c r="B13">
        <v>32.6557426452637</v>
      </c>
      <c r="C13">
        <v>32.650936126708999</v>
      </c>
      <c r="D13">
        <v>32.794223785400398</v>
      </c>
      <c r="E13">
        <v>32.678901672363303</v>
      </c>
      <c r="F13">
        <v>32.5473823547363</v>
      </c>
      <c r="G13">
        <v>33.020755767822301</v>
      </c>
      <c r="H13">
        <v>32.637481689453097</v>
      </c>
      <c r="I13">
        <v>32.709789276122997</v>
      </c>
      <c r="J13" s="3">
        <v>32.496837615966797</v>
      </c>
      <c r="K13">
        <v>32.660999298095703</v>
      </c>
      <c r="L13">
        <v>32.053749084472699</v>
      </c>
      <c r="M13">
        <v>32.643257141113303</v>
      </c>
      <c r="N13">
        <v>32.450935363769503</v>
      </c>
      <c r="O13">
        <v>32.394786834716797</v>
      </c>
      <c r="P13">
        <v>32.547794342041001</v>
      </c>
      <c r="Q13">
        <v>32.4317626953125</v>
      </c>
      <c r="R13">
        <v>32.146797180175803</v>
      </c>
      <c r="S13" s="3" t="s">
        <v>344</v>
      </c>
      <c r="T13" t="s">
        <v>2852</v>
      </c>
      <c r="U13">
        <v>31</v>
      </c>
      <c r="V13">
        <v>31</v>
      </c>
      <c r="W13">
        <v>31</v>
      </c>
      <c r="X13">
        <v>63.5</v>
      </c>
      <c r="Y13">
        <v>63.5</v>
      </c>
      <c r="Z13">
        <v>63.5</v>
      </c>
      <c r="AA13">
        <v>63.774000000000001</v>
      </c>
      <c r="AB13">
        <v>0</v>
      </c>
      <c r="AC13">
        <v>323.31</v>
      </c>
      <c r="AD13">
        <v>95148000000</v>
      </c>
      <c r="AE13">
        <v>1459</v>
      </c>
      <c r="AF13">
        <v>1.9148605509346699</v>
      </c>
      <c r="AG13">
        <v>0.25172297159830498</v>
      </c>
      <c r="AH13">
        <v>2.82617742301598</v>
      </c>
      <c r="AI13">
        <f t="shared" si="0"/>
        <v>32.676936255560975</v>
      </c>
      <c r="AJ13">
        <f t="shared" si="1"/>
        <v>32.425213283962677</v>
      </c>
      <c r="AK13" t="s">
        <v>2864</v>
      </c>
      <c r="AL13" t="s">
        <v>2864</v>
      </c>
      <c r="AM13" t="s">
        <v>2865</v>
      </c>
      <c r="AN13" t="s">
        <v>2866</v>
      </c>
      <c r="AO13" t="s">
        <v>2867</v>
      </c>
    </row>
    <row r="14" spans="1:41" x14ac:dyDescent="0.25">
      <c r="A14">
        <v>30.608495712280298</v>
      </c>
      <c r="B14">
        <v>30.613685607910199</v>
      </c>
      <c r="C14">
        <v>30.4254245758057</v>
      </c>
      <c r="D14">
        <v>30.725578308105501</v>
      </c>
      <c r="E14">
        <v>29.985223770141602</v>
      </c>
      <c r="F14">
        <v>30.165548324585</v>
      </c>
      <c r="G14">
        <v>30.619556427001999</v>
      </c>
      <c r="H14">
        <v>30.166505813598601</v>
      </c>
      <c r="I14">
        <v>30.532596588134801</v>
      </c>
      <c r="J14" s="3">
        <v>29.8136310577393</v>
      </c>
      <c r="K14">
        <v>30.393457412719702</v>
      </c>
      <c r="L14">
        <v>30.088914871215799</v>
      </c>
      <c r="M14">
        <v>30.3690090179443</v>
      </c>
      <c r="N14">
        <v>30.148557662963899</v>
      </c>
      <c r="O14">
        <v>29.7787189483643</v>
      </c>
      <c r="P14">
        <v>30.064325332641602</v>
      </c>
      <c r="Q14">
        <v>30.350053787231399</v>
      </c>
      <c r="R14">
        <v>30.059047698974599</v>
      </c>
      <c r="S14" s="3" t="s">
        <v>344</v>
      </c>
      <c r="T14" t="s">
        <v>2852</v>
      </c>
      <c r="U14">
        <v>46</v>
      </c>
      <c r="V14">
        <v>3</v>
      </c>
      <c r="W14">
        <v>3</v>
      </c>
      <c r="X14">
        <v>61.2</v>
      </c>
      <c r="Y14">
        <v>7</v>
      </c>
      <c r="Z14">
        <v>7</v>
      </c>
      <c r="AA14">
        <v>85.12</v>
      </c>
      <c r="AB14">
        <v>0</v>
      </c>
      <c r="AC14">
        <v>104.57</v>
      </c>
      <c r="AD14">
        <v>21481000000</v>
      </c>
      <c r="AE14">
        <v>182</v>
      </c>
      <c r="AF14">
        <v>1.7958466614453501</v>
      </c>
      <c r="AG14">
        <v>0.30854437086317399</v>
      </c>
      <c r="AH14">
        <v>2.69295297198981</v>
      </c>
      <c r="AI14">
        <f t="shared" si="0"/>
        <v>30.426957236395967</v>
      </c>
      <c r="AJ14">
        <f t="shared" si="1"/>
        <v>30.118412865532768</v>
      </c>
      <c r="AK14" t="s">
        <v>2868</v>
      </c>
      <c r="AL14" t="s">
        <v>2868</v>
      </c>
      <c r="AN14" t="s">
        <v>2869</v>
      </c>
      <c r="AO14" t="s">
        <v>2870</v>
      </c>
    </row>
    <row r="15" spans="1:41" x14ac:dyDescent="0.25">
      <c r="A15">
        <v>32.725780487060497</v>
      </c>
      <c r="B15">
        <v>32.851882934570298</v>
      </c>
      <c r="C15">
        <v>32.959579467773402</v>
      </c>
      <c r="D15">
        <v>33.331779479980497</v>
      </c>
      <c r="E15">
        <v>33.049079895019503</v>
      </c>
      <c r="F15">
        <v>32.861141204833999</v>
      </c>
      <c r="G15">
        <v>33.0356254577637</v>
      </c>
      <c r="H15">
        <v>33.022178649902301</v>
      </c>
      <c r="I15">
        <v>33.119167327880902</v>
      </c>
      <c r="J15" s="3">
        <v>32.671916961669901</v>
      </c>
      <c r="K15">
        <v>32.893577575683601</v>
      </c>
      <c r="L15">
        <v>32.353317260742202</v>
      </c>
      <c r="M15">
        <v>32.8751831054688</v>
      </c>
      <c r="N15">
        <v>32.906162261962898</v>
      </c>
      <c r="O15">
        <v>32.557781219482401</v>
      </c>
      <c r="P15">
        <v>32.893524169921903</v>
      </c>
      <c r="Q15">
        <v>32.944488525390597</v>
      </c>
      <c r="R15">
        <v>32.733074188232401</v>
      </c>
      <c r="S15" s="3" t="s">
        <v>344</v>
      </c>
      <c r="T15" t="s">
        <v>2852</v>
      </c>
      <c r="U15">
        <v>77</v>
      </c>
      <c r="V15">
        <v>77</v>
      </c>
      <c r="W15">
        <v>71</v>
      </c>
      <c r="X15">
        <v>55.1</v>
      </c>
      <c r="Y15">
        <v>55.1</v>
      </c>
      <c r="Z15">
        <v>51.8</v>
      </c>
      <c r="AA15">
        <v>189.08</v>
      </c>
      <c r="AB15">
        <v>0</v>
      </c>
      <c r="AC15">
        <v>323.31</v>
      </c>
      <c r="AD15">
        <v>115400000000</v>
      </c>
      <c r="AE15">
        <v>2081</v>
      </c>
      <c r="AF15">
        <v>1.7730031493373499</v>
      </c>
      <c r="AG15">
        <v>0.23635440402560401</v>
      </c>
      <c r="AH15">
        <v>2.66723082778738</v>
      </c>
      <c r="AI15">
        <f t="shared" si="0"/>
        <v>32.995134989420571</v>
      </c>
      <c r="AJ15">
        <f t="shared" si="1"/>
        <v>32.758780585394966</v>
      </c>
      <c r="AK15" t="s">
        <v>758</v>
      </c>
      <c r="AL15" t="s">
        <v>759</v>
      </c>
      <c r="AN15" t="s">
        <v>760</v>
      </c>
      <c r="AO15" t="s">
        <v>719</v>
      </c>
    </row>
    <row r="16" spans="1:41" x14ac:dyDescent="0.25">
      <c r="A16">
        <v>33.334312438964801</v>
      </c>
      <c r="B16">
        <v>33.4735107421875</v>
      </c>
      <c r="C16">
        <v>33.2665405273438</v>
      </c>
      <c r="D16">
        <v>33.407554626464801</v>
      </c>
      <c r="E16">
        <v>33.276279449462898</v>
      </c>
      <c r="F16">
        <v>33.307151794433601</v>
      </c>
      <c r="G16">
        <v>33.309864044189503</v>
      </c>
      <c r="H16">
        <v>33.334445953369098</v>
      </c>
      <c r="I16">
        <v>33.425422668457003</v>
      </c>
      <c r="J16" s="3">
        <v>32.8349418640137</v>
      </c>
      <c r="K16">
        <v>33.050086975097699</v>
      </c>
      <c r="L16">
        <v>33.029254913330099</v>
      </c>
      <c r="M16">
        <v>33.006397247314503</v>
      </c>
      <c r="N16">
        <v>33.397262573242202</v>
      </c>
      <c r="O16">
        <v>33.002780914306598</v>
      </c>
      <c r="P16">
        <v>33.281539916992202</v>
      </c>
      <c r="Q16">
        <v>33.446529388427699</v>
      </c>
      <c r="R16">
        <v>33.359535217285199</v>
      </c>
      <c r="S16" s="3" t="s">
        <v>344</v>
      </c>
      <c r="T16" t="s">
        <v>2852</v>
      </c>
      <c r="U16">
        <v>35</v>
      </c>
      <c r="V16">
        <v>35</v>
      </c>
      <c r="W16">
        <v>35</v>
      </c>
      <c r="X16">
        <v>54.5</v>
      </c>
      <c r="Y16">
        <v>54.5</v>
      </c>
      <c r="Z16">
        <v>54.5</v>
      </c>
      <c r="AA16">
        <v>92.367999999999995</v>
      </c>
      <c r="AB16">
        <v>0</v>
      </c>
      <c r="AC16">
        <v>323.31</v>
      </c>
      <c r="AD16">
        <v>152170000000</v>
      </c>
      <c r="AE16">
        <v>1798</v>
      </c>
      <c r="AF16">
        <v>1.6452625588443499</v>
      </c>
      <c r="AG16">
        <v>0.19186147054036001</v>
      </c>
      <c r="AH16">
        <v>2.5223365789196599</v>
      </c>
      <c r="AI16">
        <f t="shared" si="0"/>
        <v>33.348342471652551</v>
      </c>
      <c r="AJ16">
        <f t="shared" si="1"/>
        <v>33.156481001112212</v>
      </c>
      <c r="AK16" t="s">
        <v>2871</v>
      </c>
      <c r="AL16" t="s">
        <v>98</v>
      </c>
      <c r="AN16" t="s">
        <v>2872</v>
      </c>
      <c r="AO16" t="s">
        <v>2873</v>
      </c>
    </row>
    <row r="17" spans="1:41" x14ac:dyDescent="0.25">
      <c r="A17">
        <v>35.117992401122997</v>
      </c>
      <c r="B17">
        <v>35.040950775146499</v>
      </c>
      <c r="C17">
        <v>34.819931030273402</v>
      </c>
      <c r="D17">
        <v>34.974723815917997</v>
      </c>
      <c r="E17">
        <v>34.993152618408203</v>
      </c>
      <c r="F17">
        <v>34.777450561523402</v>
      </c>
      <c r="G17">
        <v>35.228340148925803</v>
      </c>
      <c r="H17">
        <v>35.071121215820298</v>
      </c>
      <c r="I17">
        <v>35.111400604247997</v>
      </c>
      <c r="J17" s="3">
        <v>34.876602172851598</v>
      </c>
      <c r="K17">
        <v>34.962451934814503</v>
      </c>
      <c r="L17">
        <v>34.551845550537102</v>
      </c>
      <c r="M17">
        <v>34.920166015625</v>
      </c>
      <c r="N17">
        <v>34.8692626953125</v>
      </c>
      <c r="O17">
        <v>34.883762359619098</v>
      </c>
      <c r="P17">
        <v>34.977710723877003</v>
      </c>
      <c r="Q17">
        <v>34.951725006103501</v>
      </c>
      <c r="R17">
        <v>34.729129791259801</v>
      </c>
      <c r="S17" s="3" t="s">
        <v>344</v>
      </c>
      <c r="T17" t="s">
        <v>2852</v>
      </c>
      <c r="U17">
        <v>50</v>
      </c>
      <c r="V17">
        <v>50</v>
      </c>
      <c r="W17">
        <v>50</v>
      </c>
      <c r="X17">
        <v>67</v>
      </c>
      <c r="Y17">
        <v>67</v>
      </c>
      <c r="Z17">
        <v>67</v>
      </c>
      <c r="AA17">
        <v>103.75</v>
      </c>
      <c r="AB17">
        <v>0</v>
      </c>
      <c r="AC17">
        <v>323.31</v>
      </c>
      <c r="AD17">
        <v>495240000000</v>
      </c>
      <c r="AE17">
        <v>4465</v>
      </c>
      <c r="AF17">
        <v>1.5145915434760999</v>
      </c>
      <c r="AG17">
        <v>0.15693410237630401</v>
      </c>
      <c r="AH17">
        <v>2.3719311440958699</v>
      </c>
      <c r="AI17">
        <f t="shared" si="0"/>
        <v>35.015007019042955</v>
      </c>
      <c r="AJ17">
        <f t="shared" si="1"/>
        <v>34.858072916666686</v>
      </c>
      <c r="AK17" t="s">
        <v>1061</v>
      </c>
      <c r="AL17" t="s">
        <v>1061</v>
      </c>
      <c r="AN17" t="s">
        <v>1062</v>
      </c>
      <c r="AO17" t="s">
        <v>1063</v>
      </c>
    </row>
    <row r="18" spans="1:41" x14ac:dyDescent="0.25">
      <c r="A18" s="6">
        <v>29.307563781738299</v>
      </c>
      <c r="B18" s="6">
        <v>29.427583694458001</v>
      </c>
      <c r="C18" s="6">
        <v>29.440254211425799</v>
      </c>
      <c r="D18" s="6">
        <v>28.617578506469702</v>
      </c>
      <c r="E18" s="6">
        <v>28.9390163421631</v>
      </c>
      <c r="F18" s="6">
        <v>30.058273315429702</v>
      </c>
      <c r="G18" s="6">
        <v>28.105344772338899</v>
      </c>
      <c r="H18" s="6">
        <v>29.421897888183601</v>
      </c>
      <c r="I18" s="6">
        <v>29.552173614501999</v>
      </c>
      <c r="J18" s="7">
        <v>30.593702316284201</v>
      </c>
      <c r="K18" s="6">
        <v>29.403894424438501</v>
      </c>
      <c r="L18" s="6">
        <v>30.395910263061499</v>
      </c>
      <c r="M18" s="6">
        <v>29.8813076019287</v>
      </c>
      <c r="N18" s="6">
        <v>29.9102783203125</v>
      </c>
      <c r="O18" s="6">
        <v>29.669441223144499</v>
      </c>
      <c r="P18" s="6">
        <v>29.456384658813501</v>
      </c>
      <c r="Q18" s="6">
        <v>29.734085083007798</v>
      </c>
      <c r="R18" s="6">
        <v>28.838068008422901</v>
      </c>
      <c r="S18" s="7" t="s">
        <v>344</v>
      </c>
      <c r="T18" s="6" t="s">
        <v>2852</v>
      </c>
      <c r="U18" s="6">
        <v>10</v>
      </c>
      <c r="V18" s="6">
        <v>10</v>
      </c>
      <c r="W18" s="6">
        <v>10</v>
      </c>
      <c r="X18" s="6">
        <v>52.7</v>
      </c>
      <c r="Y18" s="6">
        <v>52.7</v>
      </c>
      <c r="Z18" s="6">
        <v>52.7</v>
      </c>
      <c r="AA18" s="6">
        <v>23.22</v>
      </c>
      <c r="AB18" s="6">
        <v>0</v>
      </c>
      <c r="AC18" s="6">
        <v>226.59</v>
      </c>
      <c r="AD18" s="6">
        <v>12245000000</v>
      </c>
      <c r="AE18" s="6">
        <v>260</v>
      </c>
      <c r="AF18" s="6">
        <v>1.3229371292995</v>
      </c>
      <c r="AG18" s="6">
        <v>-0.55704286363389599</v>
      </c>
      <c r="AH18" s="6">
        <v>-2.1461794738500601</v>
      </c>
      <c r="AI18">
        <f t="shared" si="0"/>
        <v>29.20774290296767</v>
      </c>
      <c r="AJ18">
        <f t="shared" si="1"/>
        <v>29.76478576660157</v>
      </c>
      <c r="AK18" s="6" t="s">
        <v>2874</v>
      </c>
      <c r="AL18" s="6" t="s">
        <v>2874</v>
      </c>
      <c r="AM18" s="6" t="s">
        <v>2875</v>
      </c>
      <c r="AN18" s="6" t="s">
        <v>2876</v>
      </c>
      <c r="AO18" s="6" t="s">
        <v>2877</v>
      </c>
    </row>
    <row r="19" spans="1:41" x14ac:dyDescent="0.25">
      <c r="A19">
        <v>32.2882690429688</v>
      </c>
      <c r="B19">
        <v>32.046546936035199</v>
      </c>
      <c r="C19">
        <v>32.258026123046903</v>
      </c>
      <c r="D19">
        <v>32.335433959960902</v>
      </c>
      <c r="E19">
        <v>32.1971244812012</v>
      </c>
      <c r="F19">
        <v>32.431339263916001</v>
      </c>
      <c r="G19">
        <v>32.383270263671903</v>
      </c>
      <c r="H19">
        <v>32.287193298339801</v>
      </c>
      <c r="I19">
        <v>32.403572082519503</v>
      </c>
      <c r="J19" s="3">
        <v>32.130443572997997</v>
      </c>
      <c r="K19">
        <v>32.323535919189503</v>
      </c>
      <c r="L19">
        <v>31.643236160278299</v>
      </c>
      <c r="M19">
        <v>32.107025146484403</v>
      </c>
      <c r="N19">
        <v>32.311027526855497</v>
      </c>
      <c r="O19">
        <v>31.730039596557599</v>
      </c>
      <c r="P19">
        <v>32.453586578369098</v>
      </c>
      <c r="Q19">
        <v>32.171615600585902</v>
      </c>
      <c r="R19">
        <v>31.899730682373001</v>
      </c>
      <c r="U19">
        <v>19</v>
      </c>
      <c r="V19">
        <v>19</v>
      </c>
      <c r="W19">
        <v>18</v>
      </c>
      <c r="X19">
        <v>51</v>
      </c>
      <c r="Y19">
        <v>51</v>
      </c>
      <c r="Z19">
        <v>51</v>
      </c>
      <c r="AA19">
        <v>55.610999999999997</v>
      </c>
      <c r="AB19">
        <v>0</v>
      </c>
      <c r="AC19">
        <v>323.31</v>
      </c>
      <c r="AD19">
        <v>74472000000</v>
      </c>
      <c r="AE19">
        <v>941</v>
      </c>
      <c r="AF19">
        <v>1.2551765397610199</v>
      </c>
      <c r="AG19">
        <v>0.20672607421875</v>
      </c>
      <c r="AH19">
        <v>2.0645531916164099</v>
      </c>
      <c r="AK19" t="s">
        <v>2878</v>
      </c>
      <c r="AL19" t="s">
        <v>2878</v>
      </c>
      <c r="AM19" t="s">
        <v>2879</v>
      </c>
      <c r="AN19" t="s">
        <v>2880</v>
      </c>
      <c r="AO19" t="s">
        <v>2881</v>
      </c>
    </row>
    <row r="20" spans="1:41" x14ac:dyDescent="0.25">
      <c r="A20">
        <v>30.944263458251999</v>
      </c>
      <c r="B20">
        <v>30.4616813659668</v>
      </c>
      <c r="C20">
        <v>30.504552841186499</v>
      </c>
      <c r="D20">
        <v>30.65846824646</v>
      </c>
      <c r="E20">
        <v>31.1931343078613</v>
      </c>
      <c r="F20">
        <v>31.530784606933601</v>
      </c>
      <c r="G20">
        <v>30.915916442871101</v>
      </c>
      <c r="H20">
        <v>31.044073104858398</v>
      </c>
      <c r="I20">
        <v>31.2647800445557</v>
      </c>
      <c r="J20" s="3">
        <v>30.2439975738525</v>
      </c>
      <c r="K20">
        <v>30.896486282348601</v>
      </c>
      <c r="L20">
        <v>30.349737167358398</v>
      </c>
      <c r="M20">
        <v>31.028480529785199</v>
      </c>
      <c r="N20">
        <v>29.793663024902301</v>
      </c>
      <c r="O20">
        <v>30.969459533691399</v>
      </c>
      <c r="P20">
        <v>30.133325576782202</v>
      </c>
      <c r="Q20">
        <v>30.891860961914102</v>
      </c>
      <c r="R20">
        <v>30.703222274780298</v>
      </c>
      <c r="U20">
        <v>5</v>
      </c>
      <c r="V20">
        <v>5</v>
      </c>
      <c r="W20">
        <v>3</v>
      </c>
      <c r="X20">
        <v>72.900000000000006</v>
      </c>
      <c r="Y20">
        <v>72.900000000000006</v>
      </c>
      <c r="Z20">
        <v>45.8</v>
      </c>
      <c r="AA20">
        <v>10.343999999999999</v>
      </c>
      <c r="AB20">
        <v>0</v>
      </c>
      <c r="AC20">
        <v>113.19</v>
      </c>
      <c r="AD20">
        <v>23921000000</v>
      </c>
      <c r="AE20">
        <v>151</v>
      </c>
      <c r="AF20">
        <v>1.2531549502548001</v>
      </c>
      <c r="AG20">
        <v>0.38971349928114302</v>
      </c>
      <c r="AH20">
        <v>2.0621012426763898</v>
      </c>
      <c r="AK20" t="s">
        <v>2882</v>
      </c>
      <c r="AL20" t="s">
        <v>2882</v>
      </c>
      <c r="AO20" t="s">
        <v>2883</v>
      </c>
    </row>
    <row r="21" spans="1:41" x14ac:dyDescent="0.25">
      <c r="A21">
        <v>33.612037658691399</v>
      </c>
      <c r="B21">
        <v>33.685203552246101</v>
      </c>
      <c r="C21">
        <v>33.626579284667997</v>
      </c>
      <c r="D21">
        <v>33.824966430664098</v>
      </c>
      <c r="E21">
        <v>33.609508514404297</v>
      </c>
      <c r="F21">
        <v>33.699958801269503</v>
      </c>
      <c r="G21">
        <v>33.901584625244098</v>
      </c>
      <c r="H21">
        <v>33.795948028564503</v>
      </c>
      <c r="I21">
        <v>34.040256500244098</v>
      </c>
      <c r="J21" s="3">
        <v>33.797496795654297</v>
      </c>
      <c r="K21">
        <v>33.786243438720703</v>
      </c>
      <c r="L21">
        <v>33.402481079101598</v>
      </c>
      <c r="M21">
        <v>33.671875</v>
      </c>
      <c r="N21">
        <v>33.729331970214801</v>
      </c>
      <c r="O21">
        <v>33.418655395507798</v>
      </c>
      <c r="P21">
        <v>33.644954681396499</v>
      </c>
      <c r="Q21">
        <v>33.558647155761697</v>
      </c>
      <c r="R21">
        <v>33.544437408447301</v>
      </c>
      <c r="U21">
        <v>31</v>
      </c>
      <c r="V21">
        <v>31</v>
      </c>
      <c r="W21">
        <v>7</v>
      </c>
      <c r="X21">
        <v>48.7</v>
      </c>
      <c r="Y21">
        <v>48.7</v>
      </c>
      <c r="Z21">
        <v>12.1</v>
      </c>
      <c r="AA21">
        <v>70.932000000000002</v>
      </c>
      <c r="AB21">
        <v>0</v>
      </c>
      <c r="AC21">
        <v>323.31</v>
      </c>
      <c r="AD21">
        <v>200370000000</v>
      </c>
      <c r="AE21">
        <v>1659</v>
      </c>
      <c r="AF21">
        <v>1.1920070600175401</v>
      </c>
      <c r="AG21">
        <v>0.137991163465713</v>
      </c>
      <c r="AH21">
        <v>1.98744537231508</v>
      </c>
      <c r="AK21" t="s">
        <v>2884</v>
      </c>
      <c r="AL21" t="s">
        <v>942</v>
      </c>
      <c r="AM21" t="s">
        <v>943</v>
      </c>
      <c r="AN21" t="s">
        <v>944</v>
      </c>
      <c r="AO21" t="s">
        <v>945</v>
      </c>
    </row>
    <row r="22" spans="1:41" x14ac:dyDescent="0.25">
      <c r="A22">
        <v>29.940696716308601</v>
      </c>
      <c r="B22">
        <v>29.6788215637207</v>
      </c>
      <c r="C22">
        <v>29.713157653808601</v>
      </c>
      <c r="D22">
        <v>29.216091156005898</v>
      </c>
      <c r="E22">
        <v>29.757623672485401</v>
      </c>
      <c r="F22">
        <v>29.429061889648398</v>
      </c>
      <c r="G22">
        <v>29.376667022705099</v>
      </c>
      <c r="H22">
        <v>29.765296936035199</v>
      </c>
      <c r="I22">
        <v>29.704626083373999</v>
      </c>
      <c r="J22" s="3">
        <v>30.089799880981399</v>
      </c>
      <c r="K22">
        <v>30.4058837890625</v>
      </c>
      <c r="L22">
        <v>31.724521636962901</v>
      </c>
      <c r="M22">
        <v>31.199232101440401</v>
      </c>
      <c r="N22">
        <v>30.1179313659668</v>
      </c>
      <c r="O22">
        <v>30.5845031738281</v>
      </c>
      <c r="P22">
        <v>30.558647155761701</v>
      </c>
      <c r="Q22">
        <v>28.920650482177699</v>
      </c>
      <c r="R22">
        <v>28.7676181793213</v>
      </c>
      <c r="U22">
        <v>3</v>
      </c>
      <c r="V22">
        <v>3</v>
      </c>
      <c r="W22">
        <v>3</v>
      </c>
      <c r="X22">
        <v>30.9</v>
      </c>
      <c r="Y22">
        <v>30.9</v>
      </c>
      <c r="Z22">
        <v>30.9</v>
      </c>
      <c r="AA22">
        <v>10.811</v>
      </c>
      <c r="AB22">
        <v>0</v>
      </c>
      <c r="AC22">
        <v>85.66</v>
      </c>
      <c r="AD22">
        <v>19579000000</v>
      </c>
      <c r="AE22">
        <v>189</v>
      </c>
      <c r="AF22">
        <v>1.1712045050925599</v>
      </c>
      <c r="AG22">
        <v>-0.64297167460123505</v>
      </c>
      <c r="AH22">
        <v>-1.9618205800628199</v>
      </c>
      <c r="AK22" t="s">
        <v>765</v>
      </c>
      <c r="AL22" t="s">
        <v>765</v>
      </c>
      <c r="AO22" t="s">
        <v>730</v>
      </c>
    </row>
    <row r="23" spans="1:41" x14ac:dyDescent="0.25">
      <c r="A23">
        <v>28.5362339019775</v>
      </c>
      <c r="B23">
        <v>28.120998382568398</v>
      </c>
      <c r="C23">
        <v>29.3403224945068</v>
      </c>
      <c r="D23">
        <v>29.1152534484863</v>
      </c>
      <c r="E23">
        <v>29.1666965484619</v>
      </c>
      <c r="F23">
        <v>29.279300689697301</v>
      </c>
      <c r="G23">
        <v>29.348831176757798</v>
      </c>
      <c r="H23">
        <v>29.407119750976602</v>
      </c>
      <c r="I23">
        <v>29.385332107543899</v>
      </c>
      <c r="J23" s="3">
        <v>28.976699829101602</v>
      </c>
      <c r="K23">
        <v>28.462911605835</v>
      </c>
      <c r="L23">
        <v>28.6949462890625</v>
      </c>
      <c r="M23">
        <v>28.077653884887699</v>
      </c>
      <c r="N23">
        <v>26.248548507690401</v>
      </c>
      <c r="O23">
        <v>27.8808708190918</v>
      </c>
      <c r="P23">
        <v>28.056516647338899</v>
      </c>
      <c r="Q23">
        <v>29.614509582519499</v>
      </c>
      <c r="R23">
        <v>29.4336833953857</v>
      </c>
      <c r="U23">
        <v>17</v>
      </c>
      <c r="V23">
        <v>17</v>
      </c>
      <c r="W23">
        <v>17</v>
      </c>
      <c r="X23">
        <v>28.5</v>
      </c>
      <c r="Y23">
        <v>28.5</v>
      </c>
      <c r="Z23">
        <v>28.5</v>
      </c>
      <c r="AA23">
        <v>70.323999999999998</v>
      </c>
      <c r="AB23">
        <v>0</v>
      </c>
      <c r="AC23">
        <v>150.55000000000001</v>
      </c>
      <c r="AD23">
        <v>6622200000</v>
      </c>
      <c r="AE23">
        <v>110</v>
      </c>
      <c r="AF23">
        <v>1.1168092787003601</v>
      </c>
      <c r="AG23">
        <v>0.694860882229278</v>
      </c>
      <c r="AH23">
        <v>1.89422935028199</v>
      </c>
      <c r="AK23" t="s">
        <v>2885</v>
      </c>
      <c r="AL23" t="s">
        <v>2885</v>
      </c>
      <c r="AN23" t="s">
        <v>2886</v>
      </c>
      <c r="AO23" t="s">
        <v>2887</v>
      </c>
    </row>
    <row r="24" spans="1:41" x14ac:dyDescent="0.25">
      <c r="A24">
        <v>30.315813064575199</v>
      </c>
      <c r="B24">
        <v>30.403345108032202</v>
      </c>
      <c r="C24">
        <v>30.6506156921387</v>
      </c>
      <c r="D24">
        <v>30.535194396972699</v>
      </c>
      <c r="E24">
        <v>30.1660270690918</v>
      </c>
      <c r="F24">
        <v>30.5629272460938</v>
      </c>
      <c r="G24">
        <v>30.038000106811499</v>
      </c>
      <c r="H24">
        <v>30.847822189331101</v>
      </c>
      <c r="I24">
        <v>30.663566589355501</v>
      </c>
      <c r="J24" s="3">
        <v>29.981824874877901</v>
      </c>
      <c r="K24">
        <v>30.402023315429702</v>
      </c>
      <c r="L24">
        <v>30.4815464019775</v>
      </c>
      <c r="M24">
        <v>29.934242248535199</v>
      </c>
      <c r="N24">
        <v>30.130994796752901</v>
      </c>
      <c r="O24">
        <v>30.4936199188232</v>
      </c>
      <c r="P24">
        <v>30.369216918945298</v>
      </c>
      <c r="Q24">
        <v>30.1371173858643</v>
      </c>
      <c r="R24">
        <v>30.365779876708999</v>
      </c>
      <c r="U24">
        <v>66</v>
      </c>
      <c r="V24">
        <v>12</v>
      </c>
      <c r="W24">
        <v>2</v>
      </c>
      <c r="X24">
        <v>53.7</v>
      </c>
      <c r="Y24">
        <v>13.2</v>
      </c>
      <c r="Z24">
        <v>1.7</v>
      </c>
      <c r="AA24">
        <v>161.59</v>
      </c>
      <c r="AB24">
        <v>0</v>
      </c>
      <c r="AC24">
        <v>264.20999999999998</v>
      </c>
      <c r="AD24">
        <v>19249000000</v>
      </c>
      <c r="AE24">
        <v>251</v>
      </c>
      <c r="AF24">
        <v>1.10609004007913</v>
      </c>
      <c r="AG24">
        <v>0.209660636054146</v>
      </c>
      <c r="AH24">
        <v>1.8808046613865099</v>
      </c>
      <c r="AK24" t="s">
        <v>2888</v>
      </c>
      <c r="AL24" t="s">
        <v>2888</v>
      </c>
      <c r="AM24" t="s">
        <v>2889</v>
      </c>
      <c r="AN24" t="s">
        <v>2890</v>
      </c>
      <c r="AO24" t="s">
        <v>2891</v>
      </c>
    </row>
    <row r="25" spans="1:41" x14ac:dyDescent="0.25">
      <c r="A25">
        <v>27.255027770996101</v>
      </c>
      <c r="B25">
        <v>26.8860893249512</v>
      </c>
      <c r="C25">
        <v>28.3704013824463</v>
      </c>
      <c r="D25">
        <v>27.972295761108398</v>
      </c>
      <c r="E25">
        <v>27.9231472015381</v>
      </c>
      <c r="F25">
        <v>27.693119049072301</v>
      </c>
      <c r="G25">
        <v>28.487384796142599</v>
      </c>
      <c r="H25">
        <v>28.087499618530298</v>
      </c>
      <c r="I25">
        <v>27.597118377685501</v>
      </c>
      <c r="J25" s="3">
        <v>29.821605682373001</v>
      </c>
      <c r="K25">
        <v>27.548484802246101</v>
      </c>
      <c r="L25">
        <v>28.688758850097699</v>
      </c>
      <c r="M25">
        <v>27.733760833740199</v>
      </c>
      <c r="N25">
        <v>27.562309265136701</v>
      </c>
      <c r="O25">
        <v>28.506994247436499</v>
      </c>
      <c r="P25">
        <v>28.2930297851563</v>
      </c>
      <c r="Q25">
        <v>28.448844909668001</v>
      </c>
      <c r="R25">
        <v>28.5452480316162</v>
      </c>
      <c r="U25">
        <v>14</v>
      </c>
      <c r="V25">
        <v>14</v>
      </c>
      <c r="W25">
        <v>14</v>
      </c>
      <c r="X25">
        <v>32.9</v>
      </c>
      <c r="Y25">
        <v>32.9</v>
      </c>
      <c r="Z25">
        <v>32.9</v>
      </c>
      <c r="AA25">
        <v>37.86</v>
      </c>
      <c r="AB25">
        <v>0</v>
      </c>
      <c r="AC25">
        <v>85.587999999999994</v>
      </c>
      <c r="AD25">
        <v>4306200000</v>
      </c>
      <c r="AE25">
        <v>56</v>
      </c>
      <c r="AF25">
        <v>1.0898605461188</v>
      </c>
      <c r="AG25">
        <v>-0.54188368055555403</v>
      </c>
      <c r="AH25">
        <v>-1.86041012268984</v>
      </c>
      <c r="AK25" t="s">
        <v>2892</v>
      </c>
      <c r="AL25" t="s">
        <v>2892</v>
      </c>
      <c r="AN25" t="s">
        <v>2893</v>
      </c>
      <c r="AO25" t="s">
        <v>2894</v>
      </c>
    </row>
    <row r="26" spans="1:41" x14ac:dyDescent="0.25">
      <c r="A26">
        <v>25.329826354980501</v>
      </c>
      <c r="B26">
        <v>26.478538513183601</v>
      </c>
      <c r="C26">
        <v>25.163923263549801</v>
      </c>
      <c r="D26">
        <v>25.1639614105225</v>
      </c>
      <c r="E26">
        <v>24.500755310058601</v>
      </c>
      <c r="F26">
        <v>25.010648727416999</v>
      </c>
      <c r="G26">
        <v>25.260942459106399</v>
      </c>
      <c r="H26">
        <v>25.384954452514599</v>
      </c>
      <c r="I26">
        <v>25.576116561889599</v>
      </c>
      <c r="J26" s="3">
        <v>24.534275054931602</v>
      </c>
      <c r="K26">
        <v>27.345516204833999</v>
      </c>
      <c r="L26">
        <v>26.3741455078125</v>
      </c>
      <c r="M26">
        <v>27.7394905090332</v>
      </c>
      <c r="N26">
        <v>26.4791450500488</v>
      </c>
      <c r="O26">
        <v>26.524610519409201</v>
      </c>
      <c r="P26">
        <v>26.14084815979</v>
      </c>
      <c r="Q26">
        <v>25.729333877563501</v>
      </c>
      <c r="R26">
        <v>24.1671028137207</v>
      </c>
      <c r="U26">
        <v>3</v>
      </c>
      <c r="V26">
        <v>3</v>
      </c>
      <c r="W26">
        <v>3</v>
      </c>
      <c r="X26">
        <v>4.5999999999999996</v>
      </c>
      <c r="Y26">
        <v>4.5999999999999996</v>
      </c>
      <c r="Z26">
        <v>4.5999999999999996</v>
      </c>
      <c r="AA26">
        <v>74.707999999999998</v>
      </c>
      <c r="AB26">
        <v>0</v>
      </c>
      <c r="AC26">
        <v>11.396000000000001</v>
      </c>
      <c r="AD26">
        <v>289390000</v>
      </c>
      <c r="AE26">
        <v>15</v>
      </c>
      <c r="AF26">
        <v>1.08927170777647</v>
      </c>
      <c r="AG26">
        <v>-0.79608896043565702</v>
      </c>
      <c r="AH26">
        <v>-1.8596685849421499</v>
      </c>
      <c r="AK26" t="s">
        <v>2895</v>
      </c>
      <c r="AL26" t="s">
        <v>2895</v>
      </c>
      <c r="AM26" t="s">
        <v>2896</v>
      </c>
      <c r="AN26" t="s">
        <v>2897</v>
      </c>
      <c r="AO26" t="s">
        <v>2898</v>
      </c>
    </row>
    <row r="27" spans="1:41" x14ac:dyDescent="0.25">
      <c r="A27">
        <v>28.244813919067401</v>
      </c>
      <c r="B27">
        <v>27.963945388793899</v>
      </c>
      <c r="C27">
        <v>28.557569503784201</v>
      </c>
      <c r="D27">
        <v>28.8642253875732</v>
      </c>
      <c r="E27">
        <v>29.252504348754901</v>
      </c>
      <c r="F27">
        <v>28.289472579956101</v>
      </c>
      <c r="G27">
        <v>28.634017944335898</v>
      </c>
      <c r="H27">
        <v>28.7508850097656</v>
      </c>
      <c r="I27">
        <v>29.4652099609375</v>
      </c>
      <c r="J27" s="3">
        <v>26.127262115478501</v>
      </c>
      <c r="K27">
        <v>26.478981018066399</v>
      </c>
      <c r="L27">
        <v>28.850551605224599</v>
      </c>
      <c r="M27">
        <v>28.544105529785199</v>
      </c>
      <c r="N27">
        <v>28.9688415527344</v>
      </c>
      <c r="O27">
        <v>26.297613143920898</v>
      </c>
      <c r="P27">
        <v>28.592918395996101</v>
      </c>
      <c r="Q27">
        <v>28.4856967926025</v>
      </c>
      <c r="R27">
        <v>28.529472351074201</v>
      </c>
      <c r="U27">
        <v>3</v>
      </c>
      <c r="V27">
        <v>2</v>
      </c>
      <c r="W27">
        <v>2</v>
      </c>
      <c r="X27">
        <v>28.1</v>
      </c>
      <c r="Y27">
        <v>16.7</v>
      </c>
      <c r="Z27">
        <v>16.7</v>
      </c>
      <c r="AA27">
        <v>10.707000000000001</v>
      </c>
      <c r="AB27">
        <v>0</v>
      </c>
      <c r="AC27">
        <v>16.739999999999998</v>
      </c>
      <c r="AD27">
        <v>5218900000</v>
      </c>
      <c r="AE27">
        <v>19</v>
      </c>
      <c r="AF27">
        <v>1.0820970055836101</v>
      </c>
      <c r="AG27">
        <v>0.79413350423176998</v>
      </c>
      <c r="AH27">
        <v>1.8506242900146199</v>
      </c>
      <c r="AK27" t="s">
        <v>2899</v>
      </c>
      <c r="AL27" t="s">
        <v>2899</v>
      </c>
      <c r="AO27" t="s">
        <v>2900</v>
      </c>
    </row>
    <row r="28" spans="1:41" x14ac:dyDescent="0.25">
      <c r="A28">
        <v>37.599319458007798</v>
      </c>
      <c r="B28">
        <v>37.381492614746101</v>
      </c>
      <c r="C28">
        <v>37.606986999511697</v>
      </c>
      <c r="D28">
        <v>37.404830932617202</v>
      </c>
      <c r="E28">
        <v>38.306785583496101</v>
      </c>
      <c r="F28">
        <v>37.802196502685497</v>
      </c>
      <c r="G28">
        <v>37.790836334228501</v>
      </c>
      <c r="H28">
        <v>37.740142822265597</v>
      </c>
      <c r="I28">
        <v>37.6931343078613</v>
      </c>
      <c r="J28" s="3">
        <v>38.5425415039063</v>
      </c>
      <c r="K28">
        <v>37.935394287109403</v>
      </c>
      <c r="L28">
        <v>38.368541717529297</v>
      </c>
      <c r="M28">
        <v>38.320804595947301</v>
      </c>
      <c r="N28">
        <v>37.691898345947301</v>
      </c>
      <c r="O28">
        <v>37.787189483642599</v>
      </c>
      <c r="P28">
        <v>37.539619445800803</v>
      </c>
      <c r="Q28">
        <v>37.7876167297363</v>
      </c>
      <c r="R28">
        <v>37.791866302490199</v>
      </c>
      <c r="U28">
        <v>23</v>
      </c>
      <c r="V28">
        <v>23</v>
      </c>
      <c r="W28">
        <v>1</v>
      </c>
      <c r="X28">
        <v>52.9</v>
      </c>
      <c r="Y28">
        <v>52.9</v>
      </c>
      <c r="Z28">
        <v>4.0999999999999996</v>
      </c>
      <c r="AA28">
        <v>50.948</v>
      </c>
      <c r="AB28">
        <v>0</v>
      </c>
      <c r="AC28">
        <v>323.31</v>
      </c>
      <c r="AD28">
        <v>3839100000000</v>
      </c>
      <c r="AE28">
        <v>10427</v>
      </c>
      <c r="AF28">
        <v>1.0714663578474299</v>
      </c>
      <c r="AG28">
        <v>-0.27108298407659998</v>
      </c>
      <c r="AH28">
        <v>-1.8371925001568099</v>
      </c>
      <c r="AK28" t="s">
        <v>2901</v>
      </c>
      <c r="AL28" t="s">
        <v>2901</v>
      </c>
      <c r="AN28" t="s">
        <v>2902</v>
      </c>
      <c r="AO28" t="s">
        <v>2903</v>
      </c>
    </row>
    <row r="29" spans="1:41" x14ac:dyDescent="0.25">
      <c r="A29">
        <v>33.14013671875</v>
      </c>
      <c r="B29">
        <v>33.300346374511697</v>
      </c>
      <c r="C29">
        <v>32.998146057128899</v>
      </c>
      <c r="D29">
        <v>32.954334259033203</v>
      </c>
      <c r="E29">
        <v>33.089248657226598</v>
      </c>
      <c r="F29">
        <v>33.318641662597699</v>
      </c>
      <c r="G29">
        <v>32.835601806640597</v>
      </c>
      <c r="H29">
        <v>32.6696166992188</v>
      </c>
      <c r="I29">
        <v>32.920944213867202</v>
      </c>
      <c r="J29" s="3">
        <v>33.654697418212898</v>
      </c>
      <c r="K29">
        <v>33.163825988769503</v>
      </c>
      <c r="L29">
        <v>33.300483703613303</v>
      </c>
      <c r="M29">
        <v>32.934680938720703</v>
      </c>
      <c r="N29">
        <v>33.247989654541001</v>
      </c>
      <c r="O29">
        <v>33.432533264160199</v>
      </c>
      <c r="P29">
        <v>33.0638427734375</v>
      </c>
      <c r="Q29">
        <v>32.964439392089801</v>
      </c>
      <c r="R29">
        <v>33.169391632080099</v>
      </c>
      <c r="U29">
        <v>24</v>
      </c>
      <c r="V29">
        <v>19</v>
      </c>
      <c r="W29">
        <v>6</v>
      </c>
      <c r="X29">
        <v>64.7</v>
      </c>
      <c r="Y29">
        <v>55.5</v>
      </c>
      <c r="Z29">
        <v>16.8</v>
      </c>
      <c r="AA29">
        <v>46.561</v>
      </c>
      <c r="AB29">
        <v>0</v>
      </c>
      <c r="AC29">
        <v>323.31</v>
      </c>
      <c r="AD29">
        <v>153650000000</v>
      </c>
      <c r="AE29">
        <v>1736</v>
      </c>
      <c r="AF29">
        <v>1.0614944499744201</v>
      </c>
      <c r="AG29">
        <v>-0.189429812961151</v>
      </c>
      <c r="AH29">
        <v>-1.8245588501482499</v>
      </c>
      <c r="AK29" t="s">
        <v>811</v>
      </c>
      <c r="AL29" t="s">
        <v>811</v>
      </c>
      <c r="AM29" t="s">
        <v>693</v>
      </c>
      <c r="AN29" t="s">
        <v>812</v>
      </c>
      <c r="AO29" t="s">
        <v>694</v>
      </c>
    </row>
    <row r="30" spans="1:41" x14ac:dyDescent="0.25">
      <c r="A30">
        <v>33.956535339355497</v>
      </c>
      <c r="B30">
        <v>33.893379211425803</v>
      </c>
      <c r="C30">
        <v>33.856845855712898</v>
      </c>
      <c r="D30">
        <v>33.675140380859403</v>
      </c>
      <c r="E30">
        <v>33.540515899658203</v>
      </c>
      <c r="F30">
        <v>33.875457763671903</v>
      </c>
      <c r="G30">
        <v>33.987358093261697</v>
      </c>
      <c r="H30">
        <v>33.593345642089801</v>
      </c>
      <c r="I30">
        <v>33.8760986328125</v>
      </c>
      <c r="J30" s="3">
        <v>33.511356353759801</v>
      </c>
      <c r="K30">
        <v>33.568759918212898</v>
      </c>
      <c r="L30">
        <v>33.689792633056598</v>
      </c>
      <c r="M30">
        <v>33.373863220214801</v>
      </c>
      <c r="N30">
        <v>33.707897186279297</v>
      </c>
      <c r="O30">
        <v>34.120620727539098</v>
      </c>
      <c r="P30">
        <v>33.763172149658203</v>
      </c>
      <c r="Q30">
        <v>33.616863250732401</v>
      </c>
      <c r="R30">
        <v>33.511592864990199</v>
      </c>
      <c r="U30">
        <v>7</v>
      </c>
      <c r="V30">
        <v>7</v>
      </c>
      <c r="W30">
        <v>1</v>
      </c>
      <c r="X30">
        <v>40.4</v>
      </c>
      <c r="Y30">
        <v>40.4</v>
      </c>
      <c r="Z30">
        <v>9.6</v>
      </c>
      <c r="AA30">
        <v>25.442</v>
      </c>
      <c r="AB30">
        <v>0</v>
      </c>
      <c r="AC30">
        <v>323.31</v>
      </c>
      <c r="AD30">
        <v>387440000000</v>
      </c>
      <c r="AE30">
        <v>9845</v>
      </c>
      <c r="AF30">
        <v>0.99308304673273395</v>
      </c>
      <c r="AG30">
        <v>0.1545287238227</v>
      </c>
      <c r="AH30">
        <v>1.7369478438241099</v>
      </c>
      <c r="AK30" t="s">
        <v>2904</v>
      </c>
      <c r="AL30" t="s">
        <v>2904</v>
      </c>
      <c r="AM30" t="s">
        <v>2905</v>
      </c>
      <c r="AN30" t="s">
        <v>2906</v>
      </c>
      <c r="AO30" t="s">
        <v>2907</v>
      </c>
    </row>
    <row r="31" spans="1:41" x14ac:dyDescent="0.25">
      <c r="A31">
        <v>33.915718078613303</v>
      </c>
      <c r="B31">
        <v>33.978351593017599</v>
      </c>
      <c r="C31">
        <v>34.1544380187988</v>
      </c>
      <c r="D31">
        <v>34.055122375488303</v>
      </c>
      <c r="E31">
        <v>33.953678131103501</v>
      </c>
      <c r="F31">
        <v>33.910011291503899</v>
      </c>
      <c r="G31">
        <v>33.953243255615199</v>
      </c>
      <c r="H31">
        <v>33.423046112060497</v>
      </c>
      <c r="I31">
        <v>33.633308410644503</v>
      </c>
      <c r="J31" s="3">
        <v>34.234134674072301</v>
      </c>
      <c r="K31">
        <v>34.4526176452637</v>
      </c>
      <c r="L31">
        <v>34.147933959960902</v>
      </c>
      <c r="M31">
        <v>34.224895477294901</v>
      </c>
      <c r="N31">
        <v>33.961631774902301</v>
      </c>
      <c r="O31">
        <v>34.268634796142599</v>
      </c>
      <c r="P31">
        <v>33.780387878417997</v>
      </c>
      <c r="Q31">
        <v>33.7911987304688</v>
      </c>
      <c r="R31">
        <v>33.802799224853501</v>
      </c>
      <c r="U31">
        <v>31</v>
      </c>
      <c r="V31">
        <v>31</v>
      </c>
      <c r="W31">
        <v>0</v>
      </c>
      <c r="X31">
        <v>73.3</v>
      </c>
      <c r="Y31">
        <v>73.3</v>
      </c>
      <c r="Z31">
        <v>0</v>
      </c>
      <c r="AA31">
        <v>46.305</v>
      </c>
      <c r="AB31">
        <v>0</v>
      </c>
      <c r="AC31">
        <v>323.31</v>
      </c>
      <c r="AD31">
        <v>244630000000</v>
      </c>
      <c r="AE31">
        <v>2160</v>
      </c>
      <c r="AF31">
        <v>0.95746033314809398</v>
      </c>
      <c r="AG31">
        <v>-0.18747965494791399</v>
      </c>
      <c r="AH31">
        <v>-1.6906343730215501</v>
      </c>
      <c r="AK31" t="s">
        <v>2520</v>
      </c>
      <c r="AL31" t="s">
        <v>2520</v>
      </c>
      <c r="AO31" t="s">
        <v>2521</v>
      </c>
    </row>
    <row r="32" spans="1:41" x14ac:dyDescent="0.25">
      <c r="A32">
        <v>27.018125534057599</v>
      </c>
      <c r="B32">
        <v>25.726051330566399</v>
      </c>
      <c r="C32">
        <v>26.616106033325199</v>
      </c>
      <c r="D32">
        <v>26.3196201324463</v>
      </c>
      <c r="E32">
        <v>26.406654357910199</v>
      </c>
      <c r="F32">
        <v>26.5384407043457</v>
      </c>
      <c r="G32">
        <v>26.665464401245099</v>
      </c>
      <c r="H32">
        <v>26.801317214965799</v>
      </c>
      <c r="I32">
        <v>26.811641693115199</v>
      </c>
      <c r="J32" s="3">
        <v>25.683916091918899</v>
      </c>
      <c r="K32">
        <v>25.407205581665</v>
      </c>
      <c r="L32">
        <v>25.5645637512207</v>
      </c>
      <c r="M32">
        <v>26.425148010253899</v>
      </c>
      <c r="N32">
        <v>25.389989852905298</v>
      </c>
      <c r="O32">
        <v>27.147901535034201</v>
      </c>
      <c r="P32">
        <v>26.1971225738525</v>
      </c>
      <c r="Q32">
        <v>26.6179294586182</v>
      </c>
      <c r="R32">
        <v>26.7418823242188</v>
      </c>
      <c r="U32">
        <v>7</v>
      </c>
      <c r="V32">
        <v>7</v>
      </c>
      <c r="W32">
        <v>7</v>
      </c>
      <c r="X32">
        <v>16.5</v>
      </c>
      <c r="Y32">
        <v>16.5</v>
      </c>
      <c r="Z32">
        <v>16.5</v>
      </c>
      <c r="AA32">
        <v>57.651000000000003</v>
      </c>
      <c r="AB32">
        <v>0</v>
      </c>
      <c r="AC32">
        <v>35.145000000000003</v>
      </c>
      <c r="AD32">
        <v>871090000</v>
      </c>
      <c r="AE32">
        <v>29</v>
      </c>
      <c r="AF32">
        <v>0.93874316263673696</v>
      </c>
      <c r="AG32">
        <v>0.41419580247666898</v>
      </c>
      <c r="AH32">
        <v>1.6660957231254701</v>
      </c>
      <c r="AK32" t="s">
        <v>2908</v>
      </c>
      <c r="AL32" t="s">
        <v>2908</v>
      </c>
      <c r="AM32" t="s">
        <v>2909</v>
      </c>
      <c r="AN32" t="s">
        <v>2910</v>
      </c>
      <c r="AO32" t="s">
        <v>2911</v>
      </c>
    </row>
    <row r="33" spans="1:41" x14ac:dyDescent="0.25">
      <c r="A33">
        <v>30.997388839721701</v>
      </c>
      <c r="B33">
        <v>31.130443572998001</v>
      </c>
      <c r="C33">
        <v>31.1588230133057</v>
      </c>
      <c r="D33">
        <v>31.099739074706999</v>
      </c>
      <c r="E33">
        <v>30.888380050659201</v>
      </c>
      <c r="F33">
        <v>31.075271606445298</v>
      </c>
      <c r="G33">
        <v>31.058078765869102</v>
      </c>
      <c r="H33">
        <v>31.197710037231399</v>
      </c>
      <c r="I33">
        <v>31.0447902679443</v>
      </c>
      <c r="J33" s="3">
        <v>30.8935241699219</v>
      </c>
      <c r="K33">
        <v>30.963062286376999</v>
      </c>
      <c r="L33">
        <v>30.921459197998001</v>
      </c>
      <c r="M33">
        <v>31.1146450042725</v>
      </c>
      <c r="N33">
        <v>31.103307723998999</v>
      </c>
      <c r="O33">
        <v>31.035905838012699</v>
      </c>
      <c r="P33">
        <v>31.058143615722699</v>
      </c>
      <c r="Q33">
        <v>31.0377388000488</v>
      </c>
      <c r="R33">
        <v>30.538158416748001</v>
      </c>
      <c r="U33">
        <v>29</v>
      </c>
      <c r="V33">
        <v>29</v>
      </c>
      <c r="W33">
        <v>29</v>
      </c>
      <c r="X33">
        <v>65.8</v>
      </c>
      <c r="Y33">
        <v>65.8</v>
      </c>
      <c r="Z33">
        <v>65.8</v>
      </c>
      <c r="AA33">
        <v>66.272999999999996</v>
      </c>
      <c r="AB33">
        <v>0</v>
      </c>
      <c r="AC33">
        <v>323.31</v>
      </c>
      <c r="AD33">
        <v>28857000000</v>
      </c>
      <c r="AE33">
        <v>570</v>
      </c>
      <c r="AF33">
        <v>0.92482819644004999</v>
      </c>
      <c r="AG33">
        <v>0.10940890842013901</v>
      </c>
      <c r="AH33">
        <v>1.6477578550949901</v>
      </c>
      <c r="AK33" t="s">
        <v>2912</v>
      </c>
      <c r="AL33" t="s">
        <v>2912</v>
      </c>
      <c r="AN33" t="s">
        <v>2913</v>
      </c>
      <c r="AO33" t="s">
        <v>2914</v>
      </c>
    </row>
    <row r="34" spans="1:41" x14ac:dyDescent="0.25">
      <c r="A34">
        <v>32.498241424560497</v>
      </c>
      <c r="B34">
        <v>32.878074645996101</v>
      </c>
      <c r="C34">
        <v>32.7760200500488</v>
      </c>
      <c r="D34">
        <v>32.816921234130902</v>
      </c>
      <c r="E34">
        <v>32.563289642333999</v>
      </c>
      <c r="F34">
        <v>32.865425109863303</v>
      </c>
      <c r="G34">
        <v>32.430068969726598</v>
      </c>
      <c r="H34">
        <v>33.167747497558601</v>
      </c>
      <c r="I34">
        <v>33.009819030761697</v>
      </c>
      <c r="J34" s="3">
        <v>33.442455291747997</v>
      </c>
      <c r="K34">
        <v>33.064018249511697</v>
      </c>
      <c r="L34">
        <v>32.774765014648402</v>
      </c>
      <c r="M34">
        <v>32.852127075195298</v>
      </c>
      <c r="N34">
        <v>32.988121032714801</v>
      </c>
      <c r="O34">
        <v>32.539012908935497</v>
      </c>
      <c r="P34">
        <v>33.000396728515597</v>
      </c>
      <c r="Q34">
        <v>33.167972564697301</v>
      </c>
      <c r="R34">
        <v>32.869495391845703</v>
      </c>
      <c r="U34">
        <v>24</v>
      </c>
      <c r="V34">
        <v>24</v>
      </c>
      <c r="W34">
        <v>24</v>
      </c>
      <c r="X34">
        <v>58.6</v>
      </c>
      <c r="Y34">
        <v>58.6</v>
      </c>
      <c r="Z34">
        <v>58.6</v>
      </c>
      <c r="AA34">
        <v>38.457000000000001</v>
      </c>
      <c r="AB34">
        <v>0</v>
      </c>
      <c r="AC34">
        <v>323.31</v>
      </c>
      <c r="AD34">
        <v>112590000000</v>
      </c>
      <c r="AE34">
        <v>761</v>
      </c>
      <c r="AF34">
        <v>0.89157218748601397</v>
      </c>
      <c r="AG34">
        <v>-0.188084072536888</v>
      </c>
      <c r="AH34">
        <v>-1.60358998862747</v>
      </c>
      <c r="AK34" t="s">
        <v>2915</v>
      </c>
      <c r="AL34" t="s">
        <v>2916</v>
      </c>
      <c r="AM34" t="s">
        <v>2917</v>
      </c>
      <c r="AN34" t="s">
        <v>2918</v>
      </c>
      <c r="AO34" t="s">
        <v>2919</v>
      </c>
    </row>
    <row r="35" spans="1:41" x14ac:dyDescent="0.25">
      <c r="A35">
        <v>36.1865425109863</v>
      </c>
      <c r="B35">
        <v>35.488162994384801</v>
      </c>
      <c r="C35">
        <v>35.423233032226598</v>
      </c>
      <c r="D35">
        <v>36.041622161865199</v>
      </c>
      <c r="E35">
        <v>36.238254547119098</v>
      </c>
      <c r="F35">
        <v>35.619327545166001</v>
      </c>
      <c r="G35">
        <v>36.631248474121101</v>
      </c>
      <c r="H35">
        <v>35.967292785644503</v>
      </c>
      <c r="I35">
        <v>36.2004585266113</v>
      </c>
      <c r="J35" s="3">
        <v>36.124034881591797</v>
      </c>
      <c r="K35">
        <v>36.610084533691399</v>
      </c>
      <c r="L35">
        <v>35.355045318603501</v>
      </c>
      <c r="M35">
        <v>36.080600738525398</v>
      </c>
      <c r="N35">
        <v>35.483516693115199</v>
      </c>
      <c r="O35">
        <v>35.435085296630902</v>
      </c>
      <c r="P35">
        <v>35.325595855712898</v>
      </c>
      <c r="Q35">
        <v>35.135032653808601</v>
      </c>
      <c r="R35">
        <v>35.209945678710902</v>
      </c>
      <c r="U35">
        <v>29</v>
      </c>
      <c r="V35">
        <v>24</v>
      </c>
      <c r="W35">
        <v>0</v>
      </c>
      <c r="X35">
        <v>68.400000000000006</v>
      </c>
      <c r="Y35">
        <v>61.6</v>
      </c>
      <c r="Z35">
        <v>0</v>
      </c>
      <c r="AA35">
        <v>47.704000000000001</v>
      </c>
      <c r="AB35">
        <v>0</v>
      </c>
      <c r="AC35">
        <v>323.31</v>
      </c>
      <c r="AD35">
        <v>996900000000</v>
      </c>
      <c r="AE35">
        <v>4121</v>
      </c>
      <c r="AF35">
        <v>0.86699627902183996</v>
      </c>
      <c r="AG35">
        <v>0.33746676974826101</v>
      </c>
      <c r="AH35">
        <v>1.57062721644215</v>
      </c>
      <c r="AK35" t="s">
        <v>2920</v>
      </c>
      <c r="AL35" t="s">
        <v>2920</v>
      </c>
      <c r="AM35" t="s">
        <v>716</v>
      </c>
      <c r="AN35" t="s">
        <v>816</v>
      </c>
      <c r="AO35" t="s">
        <v>2921</v>
      </c>
    </row>
    <row r="36" spans="1:41" x14ac:dyDescent="0.25">
      <c r="A36">
        <v>33.166893005371101</v>
      </c>
      <c r="B36">
        <v>32.965610504150398</v>
      </c>
      <c r="C36">
        <v>33.010936737060497</v>
      </c>
      <c r="D36">
        <v>32.585845947265597</v>
      </c>
      <c r="E36">
        <v>33.606643676757798</v>
      </c>
      <c r="F36">
        <v>33.154693603515597</v>
      </c>
      <c r="G36">
        <v>33.4450492858887</v>
      </c>
      <c r="H36">
        <v>33.2816772460938</v>
      </c>
      <c r="I36">
        <v>33.001354217529297</v>
      </c>
      <c r="J36" s="3">
        <v>33.607856750488303</v>
      </c>
      <c r="K36">
        <v>33.753742218017599</v>
      </c>
      <c r="L36">
        <v>33.802894592285199</v>
      </c>
      <c r="M36">
        <v>34.087650299072301</v>
      </c>
      <c r="N36">
        <v>32.936439514160199</v>
      </c>
      <c r="O36">
        <v>33.464046478271499</v>
      </c>
      <c r="P36">
        <v>32.9046020507813</v>
      </c>
      <c r="Q36">
        <v>32.9244194030762</v>
      </c>
      <c r="R36">
        <v>33.219150543212898</v>
      </c>
      <c r="U36">
        <v>5</v>
      </c>
      <c r="V36">
        <v>4</v>
      </c>
      <c r="W36">
        <v>2</v>
      </c>
      <c r="X36">
        <v>60.5</v>
      </c>
      <c r="Y36">
        <v>51.6</v>
      </c>
      <c r="Z36">
        <v>29.8</v>
      </c>
      <c r="AA36">
        <v>13.904999999999999</v>
      </c>
      <c r="AB36">
        <v>0</v>
      </c>
      <c r="AC36">
        <v>225.16</v>
      </c>
      <c r="AD36">
        <v>133180000000</v>
      </c>
      <c r="AE36">
        <v>322</v>
      </c>
      <c r="AF36">
        <v>0.86417896600470001</v>
      </c>
      <c r="AG36">
        <v>-0.27578862508137503</v>
      </c>
      <c r="AH36">
        <v>-1.56683025271028</v>
      </c>
      <c r="AK36" t="s">
        <v>2922</v>
      </c>
      <c r="AL36" t="s">
        <v>2923</v>
      </c>
      <c r="AO36" t="s">
        <v>2924</v>
      </c>
    </row>
    <row r="37" spans="1:41" x14ac:dyDescent="0.25">
      <c r="A37">
        <v>32.456283569335902</v>
      </c>
      <c r="B37">
        <v>32.6510200500488</v>
      </c>
      <c r="C37">
        <v>32.595149993896499</v>
      </c>
      <c r="D37">
        <v>32.5714302062988</v>
      </c>
      <c r="E37">
        <v>32.876262664794901</v>
      </c>
      <c r="F37">
        <v>32.5971488952637</v>
      </c>
      <c r="G37">
        <v>32.949943542480497</v>
      </c>
      <c r="H37">
        <v>33.095203399658203</v>
      </c>
      <c r="I37">
        <v>32.920253753662102</v>
      </c>
      <c r="J37" s="3">
        <v>32.790210723877003</v>
      </c>
      <c r="K37">
        <v>33.149707794189503</v>
      </c>
      <c r="L37">
        <v>31.929559707641602</v>
      </c>
      <c r="M37">
        <v>32.642890930175803</v>
      </c>
      <c r="N37">
        <v>32.147918701171903</v>
      </c>
      <c r="O37">
        <v>32.110668182372997</v>
      </c>
      <c r="P37">
        <v>32.520706176757798</v>
      </c>
      <c r="Q37">
        <v>32.816787719726598</v>
      </c>
      <c r="R37">
        <v>32.515472412109403</v>
      </c>
      <c r="U37">
        <v>31</v>
      </c>
      <c r="V37">
        <v>31</v>
      </c>
      <c r="W37">
        <v>3</v>
      </c>
      <c r="X37">
        <v>54.2</v>
      </c>
      <c r="Y37">
        <v>54.2</v>
      </c>
      <c r="Z37">
        <v>5.5</v>
      </c>
      <c r="AA37">
        <v>67.200999999999993</v>
      </c>
      <c r="AB37">
        <v>0</v>
      </c>
      <c r="AC37">
        <v>323.31</v>
      </c>
      <c r="AD37">
        <v>94359000000</v>
      </c>
      <c r="AE37">
        <v>947</v>
      </c>
      <c r="AF37">
        <v>0.85457432219104001</v>
      </c>
      <c r="AG37">
        <v>0.232085969712998</v>
      </c>
      <c r="AH37">
        <v>1.5538570401992899</v>
      </c>
      <c r="AK37" t="s">
        <v>837</v>
      </c>
      <c r="AL37" t="s">
        <v>837</v>
      </c>
      <c r="AM37" t="s">
        <v>684</v>
      </c>
      <c r="AN37" t="s">
        <v>838</v>
      </c>
      <c r="AO37" t="s">
        <v>685</v>
      </c>
    </row>
    <row r="38" spans="1:41" x14ac:dyDescent="0.25">
      <c r="A38">
        <v>29.795770645141602</v>
      </c>
      <c r="B38">
        <v>27.623102188110401</v>
      </c>
      <c r="C38">
        <v>29.493066787719702</v>
      </c>
      <c r="D38">
        <v>29.845952987670898</v>
      </c>
      <c r="E38">
        <v>26.599052429199201</v>
      </c>
      <c r="F38">
        <v>24.9580898284912</v>
      </c>
      <c r="G38">
        <v>25.355106353759801</v>
      </c>
      <c r="H38">
        <v>29.9324131011963</v>
      </c>
      <c r="I38">
        <v>25.559873580932599</v>
      </c>
      <c r="J38" s="3">
        <v>30.294498443603501</v>
      </c>
      <c r="K38">
        <v>29.5037956237793</v>
      </c>
      <c r="L38">
        <v>25.778987884521499</v>
      </c>
      <c r="M38">
        <v>29.544897079467798</v>
      </c>
      <c r="N38">
        <v>29.4816799163818</v>
      </c>
      <c r="O38">
        <v>28.957649230956999</v>
      </c>
      <c r="P38">
        <v>29.665973663330099</v>
      </c>
      <c r="Q38">
        <v>28.7071132659912</v>
      </c>
      <c r="R38">
        <v>28.661495208740199</v>
      </c>
      <c r="U38">
        <v>3</v>
      </c>
      <c r="V38">
        <v>3</v>
      </c>
      <c r="W38">
        <v>3</v>
      </c>
      <c r="X38">
        <v>37.1</v>
      </c>
      <c r="Y38">
        <v>37.1</v>
      </c>
      <c r="Z38">
        <v>37.1</v>
      </c>
      <c r="AA38">
        <v>11.286</v>
      </c>
      <c r="AB38">
        <v>0</v>
      </c>
      <c r="AC38">
        <v>35.627000000000002</v>
      </c>
      <c r="AD38">
        <v>7160700000</v>
      </c>
      <c r="AE38">
        <v>95</v>
      </c>
      <c r="AF38">
        <v>0.83893638091622902</v>
      </c>
      <c r="AG38">
        <v>-1.2704069349500899</v>
      </c>
      <c r="AH38">
        <v>-1.5326375719015399</v>
      </c>
      <c r="AK38" t="s">
        <v>2925</v>
      </c>
      <c r="AL38" t="s">
        <v>2925</v>
      </c>
      <c r="AM38" t="s">
        <v>2926</v>
      </c>
      <c r="AN38" t="s">
        <v>2927</v>
      </c>
      <c r="AO38" t="s">
        <v>2928</v>
      </c>
    </row>
    <row r="39" spans="1:41" x14ac:dyDescent="0.25">
      <c r="A39">
        <v>30.190486907958999</v>
      </c>
      <c r="B39">
        <v>30.426324844360401</v>
      </c>
      <c r="C39">
        <v>30.2599067687988</v>
      </c>
      <c r="D39">
        <v>29.610134124755898</v>
      </c>
      <c r="E39">
        <v>30.254173278808601</v>
      </c>
      <c r="F39">
        <v>30.322168350219702</v>
      </c>
      <c r="G39">
        <v>30.2162761688232</v>
      </c>
      <c r="H39">
        <v>30.1446723937988</v>
      </c>
      <c r="I39">
        <v>29.948795318603501</v>
      </c>
      <c r="J39" s="3">
        <v>30.056077957153299</v>
      </c>
      <c r="K39">
        <v>30.168897628784201</v>
      </c>
      <c r="L39">
        <v>29.935087203979499</v>
      </c>
      <c r="M39">
        <v>30.60133934021</v>
      </c>
      <c r="N39">
        <v>30.538436889648398</v>
      </c>
      <c r="O39">
        <v>30.28835105896</v>
      </c>
      <c r="P39">
        <v>30.3947868347168</v>
      </c>
      <c r="Q39">
        <v>30.384943008422901</v>
      </c>
      <c r="R39">
        <v>30.5389919281006</v>
      </c>
      <c r="U39">
        <v>7</v>
      </c>
      <c r="V39">
        <v>7</v>
      </c>
      <c r="W39">
        <v>7</v>
      </c>
      <c r="X39">
        <v>40.5</v>
      </c>
      <c r="Y39">
        <v>40.5</v>
      </c>
      <c r="Z39">
        <v>40.5</v>
      </c>
      <c r="AA39">
        <v>21.512</v>
      </c>
      <c r="AB39">
        <v>0</v>
      </c>
      <c r="AC39">
        <v>58.878</v>
      </c>
      <c r="AD39">
        <v>19217000000</v>
      </c>
      <c r="AE39">
        <v>239</v>
      </c>
      <c r="AF39">
        <v>0.83727724246041202</v>
      </c>
      <c r="AG39">
        <v>-0.17044152153862799</v>
      </c>
      <c r="AH39">
        <v>-1.5303790830464501</v>
      </c>
      <c r="AK39" t="s">
        <v>2929</v>
      </c>
      <c r="AL39" t="s">
        <v>2929</v>
      </c>
      <c r="AM39" t="s">
        <v>2930</v>
      </c>
      <c r="AN39" t="s">
        <v>2931</v>
      </c>
      <c r="AO39" t="s">
        <v>2932</v>
      </c>
    </row>
    <row r="40" spans="1:41" x14ac:dyDescent="0.25">
      <c r="A40">
        <v>30.506162643432599</v>
      </c>
      <c r="B40">
        <v>30.2973442077637</v>
      </c>
      <c r="C40">
        <v>29.855401992797901</v>
      </c>
      <c r="D40">
        <v>30.486732482910199</v>
      </c>
      <c r="E40">
        <v>29.9955024719238</v>
      </c>
      <c r="F40">
        <v>29.868545532226602</v>
      </c>
      <c r="G40">
        <v>30.293840408325199</v>
      </c>
      <c r="H40">
        <v>30.384943008422901</v>
      </c>
      <c r="I40">
        <v>30.151220321655298</v>
      </c>
      <c r="J40" s="3">
        <v>30.312786102294901</v>
      </c>
      <c r="K40">
        <v>29.649621963501001</v>
      </c>
      <c r="L40">
        <v>30.055301666259801</v>
      </c>
      <c r="M40">
        <v>30.2215881347656</v>
      </c>
      <c r="N40">
        <v>30.165428161621101</v>
      </c>
      <c r="O40">
        <v>29.618278503418001</v>
      </c>
      <c r="P40">
        <v>30.278081893920898</v>
      </c>
      <c r="Q40">
        <v>29.902681350708001</v>
      </c>
      <c r="R40">
        <v>29.9945583343506</v>
      </c>
      <c r="U40">
        <v>15</v>
      </c>
      <c r="V40">
        <v>15</v>
      </c>
      <c r="W40">
        <v>9</v>
      </c>
      <c r="X40">
        <v>58.3</v>
      </c>
      <c r="Y40">
        <v>58.3</v>
      </c>
      <c r="Z40">
        <v>30.6</v>
      </c>
      <c r="AA40">
        <v>51.4</v>
      </c>
      <c r="AB40">
        <v>0</v>
      </c>
      <c r="AC40">
        <v>234.23</v>
      </c>
      <c r="AD40">
        <v>20478000000</v>
      </c>
      <c r="AE40">
        <v>344</v>
      </c>
      <c r="AF40">
        <v>0.83352131297916299</v>
      </c>
      <c r="AG40">
        <v>0.18237410651312699</v>
      </c>
      <c r="AH40">
        <v>1.5252612074296099</v>
      </c>
      <c r="AK40" t="s">
        <v>2933</v>
      </c>
      <c r="AL40" t="s">
        <v>2933</v>
      </c>
      <c r="AO40" t="s">
        <v>2934</v>
      </c>
    </row>
    <row r="41" spans="1:41" x14ac:dyDescent="0.25">
      <c r="A41">
        <v>35.573986053466797</v>
      </c>
      <c r="B41">
        <v>35.271766662597699</v>
      </c>
      <c r="C41">
        <v>35.205001831054702</v>
      </c>
      <c r="D41">
        <v>34.972457885742202</v>
      </c>
      <c r="E41">
        <v>34.347377777099602</v>
      </c>
      <c r="F41">
        <v>34.235420227050803</v>
      </c>
      <c r="G41">
        <v>34.2608032226563</v>
      </c>
      <c r="H41">
        <v>35.589584350585902</v>
      </c>
      <c r="I41">
        <v>34.569778442382798</v>
      </c>
      <c r="J41" s="3">
        <v>35.696102142333999</v>
      </c>
      <c r="K41">
        <v>36.263744354247997</v>
      </c>
      <c r="L41">
        <v>34.646778106689503</v>
      </c>
      <c r="M41">
        <v>35.006923675537102</v>
      </c>
      <c r="N41">
        <v>35.479366302490199</v>
      </c>
      <c r="O41">
        <v>34.876556396484403</v>
      </c>
      <c r="P41">
        <v>34.684890747070298</v>
      </c>
      <c r="Q41">
        <v>35.314933776855497</v>
      </c>
      <c r="R41">
        <v>35.537078857421903</v>
      </c>
      <c r="U41">
        <v>17</v>
      </c>
      <c r="V41">
        <v>17</v>
      </c>
      <c r="W41">
        <v>3</v>
      </c>
      <c r="X41">
        <v>91.2</v>
      </c>
      <c r="Y41">
        <v>91.2</v>
      </c>
      <c r="Z41">
        <v>27.9</v>
      </c>
      <c r="AA41">
        <v>15.978999999999999</v>
      </c>
      <c r="AB41">
        <v>0</v>
      </c>
      <c r="AC41">
        <v>323.31</v>
      </c>
      <c r="AD41">
        <v>506190000000</v>
      </c>
      <c r="AE41">
        <v>1708</v>
      </c>
      <c r="AF41">
        <v>0.82836352601034202</v>
      </c>
      <c r="AG41">
        <v>-0.38668865627712301</v>
      </c>
      <c r="AH41">
        <v>-1.5182214313870399</v>
      </c>
      <c r="AK41" t="s">
        <v>1881</v>
      </c>
      <c r="AL41" t="s">
        <v>1882</v>
      </c>
      <c r="AM41" t="s">
        <v>1883</v>
      </c>
      <c r="AN41" t="s">
        <v>1884</v>
      </c>
      <c r="AO41" t="s">
        <v>1885</v>
      </c>
    </row>
    <row r="42" spans="1:41" x14ac:dyDescent="0.25">
      <c r="A42">
        <v>31.588975906372099</v>
      </c>
      <c r="B42">
        <v>31.303998947143601</v>
      </c>
      <c r="C42">
        <v>31.8383083343506</v>
      </c>
      <c r="D42">
        <v>31.736425399780298</v>
      </c>
      <c r="E42">
        <v>32.4146537780762</v>
      </c>
      <c r="F42">
        <v>30.805011749267599</v>
      </c>
      <c r="G42">
        <v>32.196041107177699</v>
      </c>
      <c r="H42">
        <v>31.689083099365199</v>
      </c>
      <c r="I42">
        <v>31.732185363769499</v>
      </c>
      <c r="J42" s="3">
        <v>31.3974914550781</v>
      </c>
      <c r="K42">
        <v>31.928888320922901</v>
      </c>
      <c r="L42">
        <v>30.841011047363299</v>
      </c>
      <c r="M42">
        <v>32.2303466796875</v>
      </c>
      <c r="N42">
        <v>31.410995483398398</v>
      </c>
      <c r="O42">
        <v>30.439165115356399</v>
      </c>
      <c r="P42">
        <v>31.504789352416999</v>
      </c>
      <c r="Q42">
        <v>30.865333557128899</v>
      </c>
      <c r="R42">
        <v>31.407808303833001</v>
      </c>
      <c r="U42">
        <v>9</v>
      </c>
      <c r="V42">
        <v>9</v>
      </c>
      <c r="W42">
        <v>9</v>
      </c>
      <c r="X42">
        <v>27.7</v>
      </c>
      <c r="Y42">
        <v>27.7</v>
      </c>
      <c r="Z42">
        <v>27.7</v>
      </c>
      <c r="AA42">
        <v>26.710999999999999</v>
      </c>
      <c r="AB42">
        <v>0</v>
      </c>
      <c r="AC42">
        <v>48.856999999999999</v>
      </c>
      <c r="AD42">
        <v>43263000000</v>
      </c>
      <c r="AE42">
        <v>321</v>
      </c>
      <c r="AF42">
        <v>0.81938979050343397</v>
      </c>
      <c r="AG42">
        <v>0.36431715223524103</v>
      </c>
      <c r="AH42">
        <v>1.50594065871661</v>
      </c>
      <c r="AK42" t="s">
        <v>2935</v>
      </c>
      <c r="AL42" t="s">
        <v>2935</v>
      </c>
      <c r="AM42" t="s">
        <v>2936</v>
      </c>
      <c r="AN42" t="s">
        <v>2937</v>
      </c>
      <c r="AO42" t="s">
        <v>2938</v>
      </c>
    </row>
    <row r="43" spans="1:41" x14ac:dyDescent="0.25">
      <c r="A43">
        <v>32.138767242431598</v>
      </c>
      <c r="B43">
        <v>32.287277221679702</v>
      </c>
      <c r="C43">
        <v>32.211208343505902</v>
      </c>
      <c r="D43">
        <v>32.15185546875</v>
      </c>
      <c r="E43">
        <v>32.056110382080099</v>
      </c>
      <c r="F43">
        <v>31.979782104492202</v>
      </c>
      <c r="G43">
        <v>31.877925872802699</v>
      </c>
      <c r="H43">
        <v>32.154575347900398</v>
      </c>
      <c r="I43">
        <v>31.912992477416999</v>
      </c>
      <c r="J43" s="3">
        <v>32.3282279968262</v>
      </c>
      <c r="K43">
        <v>32.259796142578097</v>
      </c>
      <c r="L43">
        <v>32.052097320556598</v>
      </c>
      <c r="M43">
        <v>32.198501586914098</v>
      </c>
      <c r="N43">
        <v>32.243572235107401</v>
      </c>
      <c r="O43">
        <v>31.968807220458999</v>
      </c>
      <c r="P43">
        <v>32.196628570556598</v>
      </c>
      <c r="Q43">
        <v>32.3062553405762</v>
      </c>
      <c r="R43">
        <v>32.050056457519503</v>
      </c>
      <c r="U43">
        <v>9</v>
      </c>
      <c r="V43">
        <v>9</v>
      </c>
      <c r="W43">
        <v>9</v>
      </c>
      <c r="X43">
        <v>39.1</v>
      </c>
      <c r="Y43">
        <v>39.1</v>
      </c>
      <c r="Z43">
        <v>39.1</v>
      </c>
      <c r="AA43">
        <v>25.274000000000001</v>
      </c>
      <c r="AB43">
        <v>0</v>
      </c>
      <c r="AC43">
        <v>133.53</v>
      </c>
      <c r="AD43">
        <v>63573000000</v>
      </c>
      <c r="AE43">
        <v>731</v>
      </c>
      <c r="AF43">
        <v>0.80382072988860198</v>
      </c>
      <c r="AG43">
        <v>-9.2605378892685095E-2</v>
      </c>
      <c r="AH43">
        <v>-1.48453369814383</v>
      </c>
      <c r="AK43" t="s">
        <v>2939</v>
      </c>
      <c r="AL43" t="s">
        <v>2940</v>
      </c>
      <c r="AM43" t="s">
        <v>2941</v>
      </c>
      <c r="AN43" t="s">
        <v>2942</v>
      </c>
      <c r="AO43" t="s">
        <v>2943</v>
      </c>
    </row>
    <row r="44" spans="1:41" x14ac:dyDescent="0.25">
      <c r="A44">
        <v>29.949907302856399</v>
      </c>
      <c r="B44">
        <v>30.145767211914102</v>
      </c>
      <c r="C44">
        <v>29.971584320068398</v>
      </c>
      <c r="D44">
        <v>29.9883422851563</v>
      </c>
      <c r="E44">
        <v>30.28515625</v>
      </c>
      <c r="F44">
        <v>30.182813644409201</v>
      </c>
      <c r="G44">
        <v>30.141996383666999</v>
      </c>
      <c r="H44">
        <v>30.15797996521</v>
      </c>
      <c r="I44">
        <v>30.2864799499512</v>
      </c>
      <c r="J44" s="3">
        <v>29.9699382781982</v>
      </c>
      <c r="K44">
        <v>29.590137481689499</v>
      </c>
      <c r="L44">
        <v>29.972681045532202</v>
      </c>
      <c r="M44">
        <v>30.189073562622099</v>
      </c>
      <c r="N44">
        <v>30.0466117858887</v>
      </c>
      <c r="O44">
        <v>29.7070636749268</v>
      </c>
      <c r="P44">
        <v>30.166385650634801</v>
      </c>
      <c r="Q44">
        <v>30.096097946166999</v>
      </c>
      <c r="R44">
        <v>30.264163970947301</v>
      </c>
      <c r="U44">
        <v>10</v>
      </c>
      <c r="V44">
        <v>10</v>
      </c>
      <c r="W44">
        <v>10</v>
      </c>
      <c r="X44">
        <v>29.6</v>
      </c>
      <c r="Y44">
        <v>29.6</v>
      </c>
      <c r="Z44">
        <v>29.6</v>
      </c>
      <c r="AA44">
        <v>43.082999999999998</v>
      </c>
      <c r="AB44">
        <v>0</v>
      </c>
      <c r="AC44">
        <v>184.06</v>
      </c>
      <c r="AD44">
        <v>16074000000</v>
      </c>
      <c r="AE44">
        <v>262</v>
      </c>
      <c r="AF44">
        <v>0.76818058965666702</v>
      </c>
      <c r="AG44">
        <v>0.123097101847332</v>
      </c>
      <c r="AH44">
        <v>1.4350315054359899</v>
      </c>
      <c r="AK44" t="s">
        <v>2944</v>
      </c>
      <c r="AL44" t="s">
        <v>2945</v>
      </c>
      <c r="AM44" t="s">
        <v>2946</v>
      </c>
      <c r="AN44" t="s">
        <v>2947</v>
      </c>
      <c r="AO44" t="s">
        <v>2948</v>
      </c>
    </row>
    <row r="45" spans="1:41" x14ac:dyDescent="0.25">
      <c r="A45">
        <v>32.596305847167997</v>
      </c>
      <c r="B45">
        <v>32.8791313171387</v>
      </c>
      <c r="C45">
        <v>32.9446830749512</v>
      </c>
      <c r="D45">
        <v>33.003349304199197</v>
      </c>
      <c r="E45">
        <v>32.851997375488303</v>
      </c>
      <c r="F45">
        <v>32.842079162597699</v>
      </c>
      <c r="G45">
        <v>32.819320678710902</v>
      </c>
      <c r="H45">
        <v>32.823104858398402</v>
      </c>
      <c r="I45">
        <v>32.9502563476563</v>
      </c>
      <c r="J45" s="3">
        <v>32.683048248291001</v>
      </c>
      <c r="K45">
        <v>32.774234771728501</v>
      </c>
      <c r="L45">
        <v>32.498741149902301</v>
      </c>
      <c r="M45">
        <v>32.889884948730497</v>
      </c>
      <c r="N45">
        <v>33.059047698974602</v>
      </c>
      <c r="O45">
        <v>32.596794128417997</v>
      </c>
      <c r="P45">
        <v>32.876373291015597</v>
      </c>
      <c r="Q45">
        <v>32.777275085449197</v>
      </c>
      <c r="R45">
        <v>32.682422637939503</v>
      </c>
      <c r="U45">
        <v>17</v>
      </c>
      <c r="V45">
        <v>17</v>
      </c>
      <c r="W45">
        <v>17</v>
      </c>
      <c r="X45">
        <v>45.2</v>
      </c>
      <c r="Y45">
        <v>45.2</v>
      </c>
      <c r="Z45">
        <v>45.2</v>
      </c>
      <c r="AA45">
        <v>54.723999999999997</v>
      </c>
      <c r="AB45">
        <v>0</v>
      </c>
      <c r="AC45">
        <v>323.31</v>
      </c>
      <c r="AD45">
        <v>96633000000</v>
      </c>
      <c r="AE45">
        <v>904</v>
      </c>
      <c r="AF45">
        <v>0.75635842322098501</v>
      </c>
      <c r="AG45">
        <v>9.6934000651039298E-2</v>
      </c>
      <c r="AH45">
        <v>1.41845163432779</v>
      </c>
      <c r="AK45" t="s">
        <v>2949</v>
      </c>
      <c r="AL45" t="s">
        <v>2950</v>
      </c>
      <c r="AN45" t="s">
        <v>832</v>
      </c>
      <c r="AO45" t="s">
        <v>2951</v>
      </c>
    </row>
    <row r="46" spans="1:41" x14ac:dyDescent="0.25">
      <c r="A46">
        <v>34.184677124023402</v>
      </c>
      <c r="B46">
        <v>34.314193725585902</v>
      </c>
      <c r="C46">
        <v>34.061092376708999</v>
      </c>
      <c r="D46">
        <v>34.296112060546903</v>
      </c>
      <c r="E46">
        <v>34.133079528808601</v>
      </c>
      <c r="F46">
        <v>34.082584381103501</v>
      </c>
      <c r="G46">
        <v>34.1517944335938</v>
      </c>
      <c r="H46">
        <v>34.248767852783203</v>
      </c>
      <c r="I46">
        <v>34.381168365478501</v>
      </c>
      <c r="J46" s="3">
        <v>34.4471435546875</v>
      </c>
      <c r="K46">
        <v>34.452186584472699</v>
      </c>
      <c r="L46">
        <v>34.0474243164063</v>
      </c>
      <c r="M46">
        <v>34.412044525146499</v>
      </c>
      <c r="N46">
        <v>34.403369903564503</v>
      </c>
      <c r="O46">
        <v>34.273921966552699</v>
      </c>
      <c r="P46">
        <v>34.2926216125488</v>
      </c>
      <c r="Q46">
        <v>34.165935516357401</v>
      </c>
      <c r="R46">
        <v>34.138965606689503</v>
      </c>
      <c r="U46">
        <v>67</v>
      </c>
      <c r="V46">
        <v>67</v>
      </c>
      <c r="W46">
        <v>2</v>
      </c>
      <c r="X46">
        <v>70.8</v>
      </c>
      <c r="Y46">
        <v>70.8</v>
      </c>
      <c r="Z46">
        <v>2.8</v>
      </c>
      <c r="AA46">
        <v>140.22999999999999</v>
      </c>
      <c r="AB46">
        <v>0</v>
      </c>
      <c r="AC46">
        <v>323.31</v>
      </c>
      <c r="AD46">
        <v>291630000000</v>
      </c>
      <c r="AE46">
        <v>2775</v>
      </c>
      <c r="AF46">
        <v>0.74823698766755797</v>
      </c>
      <c r="AG46">
        <v>-8.6682637532554493E-2</v>
      </c>
      <c r="AH46">
        <v>-1.40701406050626</v>
      </c>
      <c r="AK46" t="s">
        <v>2952</v>
      </c>
      <c r="AL46" t="s">
        <v>2952</v>
      </c>
      <c r="AN46" t="s">
        <v>2953</v>
      </c>
      <c r="AO46" t="s">
        <v>2954</v>
      </c>
    </row>
    <row r="47" spans="1:41" x14ac:dyDescent="0.25">
      <c r="A47">
        <v>35.814449310302699</v>
      </c>
      <c r="B47">
        <v>35.784999847412102</v>
      </c>
      <c r="C47">
        <v>35.609645843505902</v>
      </c>
      <c r="D47">
        <v>35.824348449707003</v>
      </c>
      <c r="E47">
        <v>35.896202087402301</v>
      </c>
      <c r="F47">
        <v>35.587600708007798</v>
      </c>
      <c r="G47">
        <v>35.800247192382798</v>
      </c>
      <c r="H47">
        <v>35.640518188476598</v>
      </c>
      <c r="I47">
        <v>35.860710144042997</v>
      </c>
      <c r="J47" s="3">
        <v>35.8234252929688</v>
      </c>
      <c r="K47">
        <v>35.996437072753899</v>
      </c>
      <c r="L47">
        <v>35.441932678222699</v>
      </c>
      <c r="M47">
        <v>35.908245086669901</v>
      </c>
      <c r="N47">
        <v>35.5091743469238</v>
      </c>
      <c r="O47">
        <v>35.537654876708999</v>
      </c>
      <c r="P47">
        <v>35.624347686767599</v>
      </c>
      <c r="Q47">
        <v>35.483516693115199</v>
      </c>
      <c r="R47">
        <v>35.496284484863303</v>
      </c>
      <c r="U47">
        <v>65</v>
      </c>
      <c r="V47">
        <v>65</v>
      </c>
      <c r="W47">
        <v>60</v>
      </c>
      <c r="X47">
        <v>66.2</v>
      </c>
      <c r="Y47">
        <v>66.2</v>
      </c>
      <c r="Z47">
        <v>62.9</v>
      </c>
      <c r="AA47">
        <v>120.66</v>
      </c>
      <c r="AB47">
        <v>0</v>
      </c>
      <c r="AC47">
        <v>323.31</v>
      </c>
      <c r="AD47">
        <v>830940000000</v>
      </c>
      <c r="AE47">
        <v>7062</v>
      </c>
      <c r="AF47">
        <v>0.74591057319429799</v>
      </c>
      <c r="AG47">
        <v>0.110855950249565</v>
      </c>
      <c r="AH47">
        <v>1.4037304539309401</v>
      </c>
      <c r="AK47" t="s">
        <v>2955</v>
      </c>
      <c r="AL47" t="s">
        <v>778</v>
      </c>
      <c r="AM47" t="s">
        <v>689</v>
      </c>
      <c r="AN47" t="s">
        <v>779</v>
      </c>
      <c r="AO47" t="s">
        <v>690</v>
      </c>
    </row>
    <row r="48" spans="1:41" x14ac:dyDescent="0.25">
      <c r="A48">
        <v>30.5046482086182</v>
      </c>
      <c r="B48">
        <v>30.5588283538818</v>
      </c>
      <c r="C48">
        <v>30.327745437622099</v>
      </c>
      <c r="D48">
        <v>30.573348999023398</v>
      </c>
      <c r="E48">
        <v>30.0908088684082</v>
      </c>
      <c r="F48">
        <v>30.632875442504901</v>
      </c>
      <c r="G48">
        <v>30.395092010498001</v>
      </c>
      <c r="H48">
        <v>30.5094699859619</v>
      </c>
      <c r="I48">
        <v>30.257661819458001</v>
      </c>
      <c r="J48" s="3">
        <v>30.324100494384801</v>
      </c>
      <c r="K48">
        <v>30.2016296386719</v>
      </c>
      <c r="L48">
        <v>30.131486892700199</v>
      </c>
      <c r="M48">
        <v>29.661596298217798</v>
      </c>
      <c r="N48">
        <v>30.3885383605957</v>
      </c>
      <c r="O48">
        <v>30.515027999877901</v>
      </c>
      <c r="P48">
        <v>30.426223754882798</v>
      </c>
      <c r="Q48">
        <v>30.598680496215799</v>
      </c>
      <c r="R48">
        <v>30.229631423950199</v>
      </c>
      <c r="U48">
        <v>15</v>
      </c>
      <c r="V48">
        <v>15</v>
      </c>
      <c r="W48">
        <v>1</v>
      </c>
      <c r="X48">
        <v>37.6</v>
      </c>
      <c r="Y48">
        <v>37.6</v>
      </c>
      <c r="Z48">
        <v>3.3</v>
      </c>
      <c r="AA48">
        <v>66.924000000000007</v>
      </c>
      <c r="AB48">
        <v>0</v>
      </c>
      <c r="AC48">
        <v>176.58</v>
      </c>
      <c r="AD48">
        <v>21795000000</v>
      </c>
      <c r="AE48">
        <v>404</v>
      </c>
      <c r="AF48">
        <v>0.74571493825789303</v>
      </c>
      <c r="AG48">
        <v>0.152618196275498</v>
      </c>
      <c r="AH48">
        <v>1.40345417726421</v>
      </c>
      <c r="AK48" t="s">
        <v>2956</v>
      </c>
      <c r="AL48" t="s">
        <v>2956</v>
      </c>
      <c r="AM48" t="s">
        <v>2957</v>
      </c>
      <c r="AN48" t="s">
        <v>789</v>
      </c>
      <c r="AO48" t="s">
        <v>2958</v>
      </c>
    </row>
    <row r="49" spans="1:41" x14ac:dyDescent="0.25">
      <c r="A49">
        <v>30.525707244873001</v>
      </c>
      <c r="B49">
        <v>30.367967605590799</v>
      </c>
      <c r="C49">
        <v>30.954143524169901</v>
      </c>
      <c r="D49">
        <v>30.397951126098601</v>
      </c>
      <c r="E49">
        <v>31.731538772583001</v>
      </c>
      <c r="F49">
        <v>30.599567413330099</v>
      </c>
      <c r="G49">
        <v>31.302963256835898</v>
      </c>
      <c r="H49">
        <v>31.527666091918899</v>
      </c>
      <c r="I49">
        <v>31.097480773925799</v>
      </c>
      <c r="J49" s="3">
        <v>31.300674438476602</v>
      </c>
      <c r="K49">
        <v>31.252256393432599</v>
      </c>
      <c r="L49">
        <v>31.484909057617202</v>
      </c>
      <c r="M49">
        <v>31.9269123077393</v>
      </c>
      <c r="N49">
        <v>31.593702316284201</v>
      </c>
      <c r="O49">
        <v>30.857641220092798</v>
      </c>
      <c r="P49">
        <v>30.5969047546387</v>
      </c>
      <c r="Q49">
        <v>30.698511123657202</v>
      </c>
      <c r="R49">
        <v>31.644138336181602</v>
      </c>
      <c r="U49">
        <v>4</v>
      </c>
      <c r="V49">
        <v>4</v>
      </c>
      <c r="W49">
        <v>4</v>
      </c>
      <c r="X49">
        <v>43.2</v>
      </c>
      <c r="Y49">
        <v>43.2</v>
      </c>
      <c r="Z49">
        <v>43.2</v>
      </c>
      <c r="AA49">
        <v>12.154999999999999</v>
      </c>
      <c r="AB49">
        <v>0</v>
      </c>
      <c r="AC49">
        <v>121.82</v>
      </c>
      <c r="AD49">
        <v>31897000000</v>
      </c>
      <c r="AE49">
        <v>201</v>
      </c>
      <c r="AF49">
        <v>0.74001018723021805</v>
      </c>
      <c r="AG49">
        <v>-0.31674045986599397</v>
      </c>
      <c r="AH49">
        <v>-1.3953877000978301</v>
      </c>
      <c r="AK49" t="s">
        <v>2959</v>
      </c>
      <c r="AL49" t="s">
        <v>2960</v>
      </c>
      <c r="AO49" t="s">
        <v>2961</v>
      </c>
    </row>
    <row r="50" spans="1:41" x14ac:dyDescent="0.25">
      <c r="A50">
        <v>35.397518157958999</v>
      </c>
      <c r="B50">
        <v>35.151870727539098</v>
      </c>
      <c r="C50">
        <v>35.0777397155762</v>
      </c>
      <c r="D50">
        <v>34.7424926757813</v>
      </c>
      <c r="E50">
        <v>34.1751899719238</v>
      </c>
      <c r="F50">
        <v>34.271903991699197</v>
      </c>
      <c r="G50">
        <v>33.963699340820298</v>
      </c>
      <c r="H50">
        <v>35.553333282470703</v>
      </c>
      <c r="I50">
        <v>34.5461616516113</v>
      </c>
      <c r="J50" s="3">
        <v>35.810314178466797</v>
      </c>
      <c r="K50">
        <v>36.045452117919901</v>
      </c>
      <c r="L50">
        <v>34.372760772705099</v>
      </c>
      <c r="M50">
        <v>34.878795623779297</v>
      </c>
      <c r="N50">
        <v>35.324287414550803</v>
      </c>
      <c r="O50">
        <v>34.639522552490199</v>
      </c>
      <c r="P50">
        <v>34.6263618469238</v>
      </c>
      <c r="Q50">
        <v>35.077579498291001</v>
      </c>
      <c r="R50">
        <v>35.321872711181598</v>
      </c>
      <c r="U50">
        <v>12</v>
      </c>
      <c r="V50">
        <v>12</v>
      </c>
      <c r="W50">
        <v>2</v>
      </c>
      <c r="X50">
        <v>91.5</v>
      </c>
      <c r="Y50">
        <v>91.5</v>
      </c>
      <c r="Z50">
        <v>7.7</v>
      </c>
      <c r="AA50">
        <v>15.327999999999999</v>
      </c>
      <c r="AB50">
        <v>0</v>
      </c>
      <c r="AC50">
        <v>323.31</v>
      </c>
      <c r="AD50">
        <v>501770000000</v>
      </c>
      <c r="AE50">
        <v>1386</v>
      </c>
      <c r="AF50">
        <v>0.70713570391202196</v>
      </c>
      <c r="AG50">
        <v>-0.35744857788085899</v>
      </c>
      <c r="AH50">
        <v>-1.3485089655908</v>
      </c>
      <c r="AK50" t="s">
        <v>2962</v>
      </c>
      <c r="AL50" t="s">
        <v>1560</v>
      </c>
      <c r="AM50" t="s">
        <v>1561</v>
      </c>
      <c r="AN50" t="s">
        <v>1562</v>
      </c>
      <c r="AO50" t="s">
        <v>1563</v>
      </c>
    </row>
    <row r="51" spans="1:41" x14ac:dyDescent="0.25">
      <c r="A51">
        <v>30.773839950561499</v>
      </c>
      <c r="B51">
        <v>30.478462219238299</v>
      </c>
      <c r="C51">
        <v>30.728094100952099</v>
      </c>
      <c r="D51">
        <v>29.547290802001999</v>
      </c>
      <c r="E51">
        <v>30.5836067199707</v>
      </c>
      <c r="F51">
        <v>30.975620269775401</v>
      </c>
      <c r="G51">
        <v>29.5278511047363</v>
      </c>
      <c r="H51">
        <v>30.741256713867202</v>
      </c>
      <c r="I51">
        <v>31.124231338501001</v>
      </c>
      <c r="J51" s="3">
        <v>30.933750152587901</v>
      </c>
      <c r="K51">
        <v>31.440254211425799</v>
      </c>
      <c r="L51">
        <v>30.639013290405298</v>
      </c>
      <c r="M51">
        <v>31.231691360473601</v>
      </c>
      <c r="N51">
        <v>30.347627639770501</v>
      </c>
      <c r="O51">
        <v>30.489223480224599</v>
      </c>
      <c r="P51">
        <v>30.6429767608643</v>
      </c>
      <c r="Q51">
        <v>30.486732482910199</v>
      </c>
      <c r="R51">
        <v>31.022739410400401</v>
      </c>
      <c r="U51">
        <v>11</v>
      </c>
      <c r="V51">
        <v>9</v>
      </c>
      <c r="W51">
        <v>9</v>
      </c>
      <c r="X51">
        <v>50.5</v>
      </c>
      <c r="Y51">
        <v>38.9</v>
      </c>
      <c r="Z51">
        <v>38.9</v>
      </c>
      <c r="AA51">
        <v>36.570999999999998</v>
      </c>
      <c r="AB51">
        <v>0</v>
      </c>
      <c r="AC51">
        <v>229.25</v>
      </c>
      <c r="AD51">
        <v>32735000000</v>
      </c>
      <c r="AE51">
        <v>373</v>
      </c>
      <c r="AF51">
        <v>0.69864576945369505</v>
      </c>
      <c r="AG51">
        <v>-0.30597284105089201</v>
      </c>
      <c r="AH51">
        <v>-1.33628963054172</v>
      </c>
      <c r="AK51" t="s">
        <v>823</v>
      </c>
      <c r="AL51" t="s">
        <v>823</v>
      </c>
      <c r="AM51" t="s">
        <v>709</v>
      </c>
      <c r="AO51" t="s">
        <v>710</v>
      </c>
    </row>
    <row r="52" spans="1:41" x14ac:dyDescent="0.25">
      <c r="A52">
        <v>25.925174713134801</v>
      </c>
      <c r="B52">
        <v>25.826677322387699</v>
      </c>
      <c r="C52">
        <v>25.5859470367432</v>
      </c>
      <c r="D52">
        <v>25.718059539794901</v>
      </c>
      <c r="E52">
        <v>26.384874343872099</v>
      </c>
      <c r="F52">
        <v>27.150562286376999</v>
      </c>
      <c r="G52">
        <v>26.612764358520501</v>
      </c>
      <c r="H52">
        <v>26.059507369995099</v>
      </c>
      <c r="I52">
        <v>25.1345615386963</v>
      </c>
      <c r="J52" s="3">
        <v>26.531570434570298</v>
      </c>
      <c r="K52">
        <v>25.921342849731399</v>
      </c>
      <c r="L52">
        <v>28.669998168945298</v>
      </c>
      <c r="M52">
        <v>26.099889755248999</v>
      </c>
      <c r="N52">
        <v>26.1201477050781</v>
      </c>
      <c r="O52">
        <v>29.261970520019499</v>
      </c>
      <c r="P52">
        <v>26.191688537597699</v>
      </c>
      <c r="Q52">
        <v>25.603315353393601</v>
      </c>
      <c r="R52">
        <v>25.801439285278299</v>
      </c>
      <c r="U52">
        <v>2</v>
      </c>
      <c r="V52">
        <v>2</v>
      </c>
      <c r="W52">
        <v>2</v>
      </c>
      <c r="X52">
        <v>25.6</v>
      </c>
      <c r="Y52">
        <v>25.6</v>
      </c>
      <c r="Z52">
        <v>25.6</v>
      </c>
      <c r="AA52">
        <v>14.775</v>
      </c>
      <c r="AB52">
        <v>0</v>
      </c>
      <c r="AC52">
        <v>67.262</v>
      </c>
      <c r="AD52">
        <v>7186200000</v>
      </c>
      <c r="AE52">
        <v>350</v>
      </c>
      <c r="AF52">
        <v>0.694597162329462</v>
      </c>
      <c r="AG52">
        <v>-0.64480378892686796</v>
      </c>
      <c r="AH52">
        <v>-1.33044576803101</v>
      </c>
      <c r="AK52" t="s">
        <v>2741</v>
      </c>
      <c r="AL52" t="s">
        <v>2741</v>
      </c>
      <c r="AM52" t="s">
        <v>2742</v>
      </c>
      <c r="AN52" t="s">
        <v>2743</v>
      </c>
      <c r="AO52" t="s">
        <v>2744</v>
      </c>
    </row>
    <row r="53" spans="1:41" x14ac:dyDescent="0.25">
      <c r="A53">
        <v>30.083091735839801</v>
      </c>
      <c r="B53">
        <v>30.234550476074201</v>
      </c>
      <c r="C53">
        <v>30.821985244751001</v>
      </c>
      <c r="D53">
        <v>29.839195251464801</v>
      </c>
      <c r="E53">
        <v>30.566198348998999</v>
      </c>
      <c r="F53">
        <v>31.323886871337901</v>
      </c>
      <c r="G53">
        <v>30.573440551757798</v>
      </c>
      <c r="H53">
        <v>31.617368698120099</v>
      </c>
      <c r="I53">
        <v>30.82737159729</v>
      </c>
      <c r="J53" s="3">
        <v>31.1727180480957</v>
      </c>
      <c r="K53">
        <v>31.150495529174801</v>
      </c>
      <c r="L53">
        <v>30.620429992675799</v>
      </c>
      <c r="M53">
        <v>31.3566799163818</v>
      </c>
      <c r="N53">
        <v>31.185947418212901</v>
      </c>
      <c r="O53">
        <v>30.3374538421631</v>
      </c>
      <c r="P53">
        <v>30.5552673339844</v>
      </c>
      <c r="Q53">
        <v>30.833415985107401</v>
      </c>
      <c r="R53">
        <v>31.357624053955099</v>
      </c>
      <c r="U53">
        <v>7</v>
      </c>
      <c r="V53">
        <v>7</v>
      </c>
      <c r="W53">
        <v>7</v>
      </c>
      <c r="X53">
        <v>87.9</v>
      </c>
      <c r="Y53">
        <v>87.9</v>
      </c>
      <c r="Z53">
        <v>87.9</v>
      </c>
      <c r="AA53">
        <v>10.959</v>
      </c>
      <c r="AB53">
        <v>0</v>
      </c>
      <c r="AC53">
        <v>125.85</v>
      </c>
      <c r="AD53">
        <v>26003000000</v>
      </c>
      <c r="AE53">
        <v>145</v>
      </c>
      <c r="AF53">
        <v>0.67846509113779396</v>
      </c>
      <c r="AG53">
        <v>-0.298104816012913</v>
      </c>
      <c r="AH53">
        <v>-1.3070503549053301</v>
      </c>
      <c r="AK53" t="s">
        <v>2963</v>
      </c>
      <c r="AL53" t="s">
        <v>2963</v>
      </c>
      <c r="AN53" t="s">
        <v>2964</v>
      </c>
      <c r="AO53" t="s">
        <v>2965</v>
      </c>
    </row>
    <row r="54" spans="1:41" x14ac:dyDescent="0.25">
      <c r="A54">
        <v>36.621456146240199</v>
      </c>
      <c r="B54">
        <v>36.498336791992202</v>
      </c>
      <c r="C54">
        <v>36.437614440917997</v>
      </c>
      <c r="D54">
        <v>36.231422424316399</v>
      </c>
      <c r="E54">
        <v>37.067779541015597</v>
      </c>
      <c r="F54">
        <v>36.561408996582003</v>
      </c>
      <c r="G54">
        <v>36.760177612304702</v>
      </c>
      <c r="H54">
        <v>36.749225616455099</v>
      </c>
      <c r="I54">
        <v>36.683296203613303</v>
      </c>
      <c r="J54" s="3">
        <v>37.040176391601598</v>
      </c>
      <c r="K54">
        <v>36.819431304931598</v>
      </c>
      <c r="L54">
        <v>37.152004241943402</v>
      </c>
      <c r="M54">
        <v>37.060348510742202</v>
      </c>
      <c r="N54">
        <v>36.471771240234403</v>
      </c>
      <c r="O54">
        <v>36.736808776855497</v>
      </c>
      <c r="P54">
        <v>36.526344299316399</v>
      </c>
      <c r="Q54">
        <v>36.473495483398402</v>
      </c>
      <c r="R54">
        <v>36.697345733642599</v>
      </c>
      <c r="U54">
        <v>14</v>
      </c>
      <c r="V54">
        <v>14</v>
      </c>
      <c r="W54">
        <v>1</v>
      </c>
      <c r="X54">
        <v>58.3</v>
      </c>
      <c r="Y54">
        <v>58.3</v>
      </c>
      <c r="Z54">
        <v>6.6</v>
      </c>
      <c r="AA54">
        <v>24.914999999999999</v>
      </c>
      <c r="AB54">
        <v>0</v>
      </c>
      <c r="AC54">
        <v>323.31</v>
      </c>
      <c r="AD54">
        <v>1509200000000</v>
      </c>
      <c r="AE54">
        <v>6997</v>
      </c>
      <c r="AF54">
        <v>0.66985523446926698</v>
      </c>
      <c r="AG54">
        <v>-0.15188980102539101</v>
      </c>
      <c r="AH54">
        <v>-1.29449055969723</v>
      </c>
      <c r="AK54" t="s">
        <v>2966</v>
      </c>
      <c r="AL54" t="s">
        <v>2966</v>
      </c>
      <c r="AO54" t="s">
        <v>2967</v>
      </c>
    </row>
    <row r="55" spans="1:41" x14ac:dyDescent="0.25">
      <c r="A55">
        <v>25.970211029052699</v>
      </c>
      <c r="B55">
        <v>26.293949127197301</v>
      </c>
      <c r="C55">
        <v>27.816715240478501</v>
      </c>
      <c r="D55">
        <v>27.417478561401399</v>
      </c>
      <c r="E55">
        <v>27.699356079101602</v>
      </c>
      <c r="F55">
        <v>27.910507202148398</v>
      </c>
      <c r="G55">
        <v>27.210111618041999</v>
      </c>
      <c r="H55">
        <v>27.804643630981399</v>
      </c>
      <c r="I55">
        <v>27.577732086181602</v>
      </c>
      <c r="J55" s="3">
        <v>25.243543624877901</v>
      </c>
      <c r="K55">
        <v>25.721427917480501</v>
      </c>
      <c r="L55">
        <v>27.194696426391602</v>
      </c>
      <c r="M55">
        <v>24.882488250732401</v>
      </c>
      <c r="N55">
        <v>25.296913146972699</v>
      </c>
      <c r="O55">
        <v>26.8464546203613</v>
      </c>
      <c r="P55">
        <v>27.309320449829102</v>
      </c>
      <c r="Q55">
        <v>28.221218109130898</v>
      </c>
      <c r="R55">
        <v>28.877714157104499</v>
      </c>
      <c r="U55">
        <v>20</v>
      </c>
      <c r="V55">
        <v>20</v>
      </c>
      <c r="W55">
        <v>2</v>
      </c>
      <c r="X55">
        <v>21.6</v>
      </c>
      <c r="Y55">
        <v>21.6</v>
      </c>
      <c r="Z55">
        <v>1.7</v>
      </c>
      <c r="AA55">
        <v>105.11</v>
      </c>
      <c r="AB55">
        <v>0</v>
      </c>
      <c r="AC55">
        <v>99.659000000000006</v>
      </c>
      <c r="AD55">
        <v>2377400000</v>
      </c>
      <c r="AE55">
        <v>52</v>
      </c>
      <c r="AF55">
        <v>0.66674830068048696</v>
      </c>
      <c r="AG55">
        <v>0.67854754130045303</v>
      </c>
      <c r="AH55">
        <v>1.28994546736829</v>
      </c>
      <c r="AK55" t="s">
        <v>849</v>
      </c>
      <c r="AL55" t="s">
        <v>849</v>
      </c>
      <c r="AM55" t="s">
        <v>697</v>
      </c>
      <c r="AN55" t="s">
        <v>850</v>
      </c>
      <c r="AO55" t="s">
        <v>698</v>
      </c>
    </row>
    <row r="56" spans="1:41" x14ac:dyDescent="0.25">
      <c r="A56">
        <v>30.733518600463899</v>
      </c>
      <c r="B56">
        <v>27.914619445800799</v>
      </c>
      <c r="C56">
        <v>31.2901096343994</v>
      </c>
      <c r="D56">
        <v>31.481256484985401</v>
      </c>
      <c r="E56">
        <v>29.252820968627901</v>
      </c>
      <c r="F56">
        <v>25.797487258911101</v>
      </c>
      <c r="G56">
        <v>27.362606048583999</v>
      </c>
      <c r="H56">
        <v>31.531389236450199</v>
      </c>
      <c r="I56">
        <v>28.367404937744102</v>
      </c>
      <c r="J56" s="3">
        <v>30.804628372192401</v>
      </c>
      <c r="K56">
        <v>30.646844863891602</v>
      </c>
      <c r="L56">
        <v>27.8524570465088</v>
      </c>
      <c r="M56">
        <v>30.557733535766602</v>
      </c>
      <c r="N56">
        <v>30.363798141479499</v>
      </c>
      <c r="O56">
        <v>31.3148403167725</v>
      </c>
      <c r="P56">
        <v>30.761529922485401</v>
      </c>
      <c r="Q56">
        <v>30.246604919433601</v>
      </c>
      <c r="R56">
        <v>30.079154968261701</v>
      </c>
      <c r="U56">
        <v>34</v>
      </c>
      <c r="V56">
        <v>34</v>
      </c>
      <c r="W56">
        <v>3</v>
      </c>
      <c r="X56">
        <v>35.1</v>
      </c>
      <c r="Y56">
        <v>35.1</v>
      </c>
      <c r="Z56">
        <v>4.2</v>
      </c>
      <c r="AA56">
        <v>129.66999999999999</v>
      </c>
      <c r="AB56">
        <v>0</v>
      </c>
      <c r="AC56">
        <v>256.87</v>
      </c>
      <c r="AD56">
        <v>17981000000</v>
      </c>
      <c r="AE56">
        <v>304</v>
      </c>
      <c r="AF56">
        <v>0.66659279561578999</v>
      </c>
      <c r="AG56">
        <v>-0.98848660786946896</v>
      </c>
      <c r="AH56">
        <v>-1.2897178012930599</v>
      </c>
      <c r="AK56" t="s">
        <v>2968</v>
      </c>
      <c r="AL56" t="s">
        <v>2968</v>
      </c>
      <c r="AN56" t="s">
        <v>2969</v>
      </c>
      <c r="AO56" t="s">
        <v>2970</v>
      </c>
    </row>
    <row r="57" spans="1:41" x14ac:dyDescent="0.25">
      <c r="A57">
        <v>30.603286743164102</v>
      </c>
      <c r="B57">
        <v>30.6237487792969</v>
      </c>
      <c r="C57">
        <v>30.812606811523398</v>
      </c>
      <c r="D57">
        <v>30.744869232177699</v>
      </c>
      <c r="E57">
        <v>30.584413528442401</v>
      </c>
      <c r="F57">
        <v>31.17307472229</v>
      </c>
      <c r="G57">
        <v>30.420112609863299</v>
      </c>
      <c r="H57">
        <v>30.617017745971701</v>
      </c>
      <c r="I57">
        <v>30.860679626464801</v>
      </c>
      <c r="J57" s="3">
        <v>31.194015502929702</v>
      </c>
      <c r="K57">
        <v>30.592187881469702</v>
      </c>
      <c r="L57">
        <v>30.1863613128662</v>
      </c>
      <c r="M57">
        <v>30.266401290893601</v>
      </c>
      <c r="N57">
        <v>30.3814392089844</v>
      </c>
      <c r="O57">
        <v>30.1094856262207</v>
      </c>
      <c r="P57">
        <v>30.759466171264599</v>
      </c>
      <c r="Q57">
        <v>30.7107963562012</v>
      </c>
      <c r="R57">
        <v>30.674972534179702</v>
      </c>
      <c r="U57">
        <v>35</v>
      </c>
      <c r="V57">
        <v>11</v>
      </c>
      <c r="W57">
        <v>11</v>
      </c>
      <c r="X57">
        <v>45.9</v>
      </c>
      <c r="Y57">
        <v>18.600000000000001</v>
      </c>
      <c r="Z57">
        <v>18.600000000000001</v>
      </c>
      <c r="AA57">
        <v>97.337999999999994</v>
      </c>
      <c r="AB57">
        <v>0</v>
      </c>
      <c r="AC57">
        <v>275.89</v>
      </c>
      <c r="AD57">
        <v>24109000000</v>
      </c>
      <c r="AE57">
        <v>253</v>
      </c>
      <c r="AF57">
        <v>0.66526048628107204</v>
      </c>
      <c r="AG57">
        <v>0.17385376824273299</v>
      </c>
      <c r="AH57">
        <v>1.2877665386669299</v>
      </c>
      <c r="AK57" t="s">
        <v>2971</v>
      </c>
      <c r="AL57" t="s">
        <v>2971</v>
      </c>
      <c r="AN57" t="s">
        <v>2972</v>
      </c>
      <c r="AO57" t="s">
        <v>2973</v>
      </c>
    </row>
    <row r="58" spans="1:41" x14ac:dyDescent="0.25">
      <c r="A58">
        <v>31.921707153320298</v>
      </c>
      <c r="B58">
        <v>32.314193725585902</v>
      </c>
      <c r="C58">
        <v>32.527828216552699</v>
      </c>
      <c r="D58">
        <v>31.779291152954102</v>
      </c>
      <c r="E58">
        <v>31.740531921386701</v>
      </c>
      <c r="F58">
        <v>32.018333435058601</v>
      </c>
      <c r="G58">
        <v>31.967605590820298</v>
      </c>
      <c r="H58">
        <v>32.406036376953097</v>
      </c>
      <c r="I58">
        <v>32.123863220214801</v>
      </c>
      <c r="J58" s="3">
        <v>31.2505073547363</v>
      </c>
      <c r="K58">
        <v>31.517047882080099</v>
      </c>
      <c r="L58">
        <v>31.747632980346701</v>
      </c>
      <c r="M58">
        <v>32.241500854492202</v>
      </c>
      <c r="N58">
        <v>31.949073791503899</v>
      </c>
      <c r="O58">
        <v>31.5854892730713</v>
      </c>
      <c r="P58">
        <v>32.200286865234403</v>
      </c>
      <c r="Q58">
        <v>32.367160797119098</v>
      </c>
      <c r="R58">
        <v>32.126388549804702</v>
      </c>
      <c r="U58">
        <v>5</v>
      </c>
      <c r="V58">
        <v>5</v>
      </c>
      <c r="W58">
        <v>5</v>
      </c>
      <c r="X58">
        <v>49.5</v>
      </c>
      <c r="Y58">
        <v>49.5</v>
      </c>
      <c r="Z58">
        <v>49.5</v>
      </c>
      <c r="AA58">
        <v>10.695</v>
      </c>
      <c r="AB58">
        <v>0</v>
      </c>
      <c r="AC58">
        <v>48.917999999999999</v>
      </c>
      <c r="AD58">
        <v>53946000000</v>
      </c>
      <c r="AE58">
        <v>215</v>
      </c>
      <c r="AF58">
        <v>0.66190794875896997</v>
      </c>
      <c r="AG58">
        <v>0.20158916049533099</v>
      </c>
      <c r="AH58">
        <v>1.28285090410583</v>
      </c>
      <c r="AK58" t="s">
        <v>803</v>
      </c>
      <c r="AL58" t="s">
        <v>803</v>
      </c>
      <c r="AN58" t="s">
        <v>804</v>
      </c>
      <c r="AO58" t="s">
        <v>688</v>
      </c>
    </row>
    <row r="59" spans="1:41" x14ac:dyDescent="0.25">
      <c r="A59">
        <v>33.915897369384801</v>
      </c>
      <c r="B59">
        <v>33.709953308105497</v>
      </c>
      <c r="C59">
        <v>34.590450286865199</v>
      </c>
      <c r="D59">
        <v>34.572433471679702</v>
      </c>
      <c r="E59">
        <v>33.839115142822301</v>
      </c>
      <c r="F59">
        <v>34.358356475830099</v>
      </c>
      <c r="G59">
        <v>34.266677856445298</v>
      </c>
      <c r="H59">
        <v>33.923709869384801</v>
      </c>
      <c r="I59">
        <v>34.481773376464801</v>
      </c>
      <c r="J59" s="3">
        <v>33.250675201416001</v>
      </c>
      <c r="K59">
        <v>34.491603851318402</v>
      </c>
      <c r="L59">
        <v>33.958698272705099</v>
      </c>
      <c r="M59">
        <v>33.597457885742202</v>
      </c>
      <c r="N59">
        <v>33.895908355712898</v>
      </c>
      <c r="O59">
        <v>33.346912384033203</v>
      </c>
      <c r="P59">
        <v>33.921051025390597</v>
      </c>
      <c r="Q59">
        <v>34.433219909667997</v>
      </c>
      <c r="R59">
        <v>34.520339965820298</v>
      </c>
      <c r="U59">
        <v>80</v>
      </c>
      <c r="V59">
        <v>4</v>
      </c>
      <c r="W59">
        <v>0</v>
      </c>
      <c r="X59">
        <v>64.599999999999994</v>
      </c>
      <c r="Y59">
        <v>1.9</v>
      </c>
      <c r="Z59">
        <v>0</v>
      </c>
      <c r="AA59">
        <v>165.32</v>
      </c>
      <c r="AB59">
        <v>0</v>
      </c>
      <c r="AC59">
        <v>125.47</v>
      </c>
      <c r="AD59">
        <v>248040000000</v>
      </c>
      <c r="AE59">
        <v>318</v>
      </c>
      <c r="AF59">
        <v>0.65553340394229898</v>
      </c>
      <c r="AG59">
        <v>0.249166700575088</v>
      </c>
      <c r="AH59">
        <v>1.2734819793445999</v>
      </c>
      <c r="AK59" t="s">
        <v>605</v>
      </c>
      <c r="AL59" t="s">
        <v>605</v>
      </c>
      <c r="AM59" t="s">
        <v>606</v>
      </c>
      <c r="AN59" t="s">
        <v>607</v>
      </c>
      <c r="AO59" t="s">
        <v>608</v>
      </c>
    </row>
    <row r="60" spans="1:41" x14ac:dyDescent="0.25">
      <c r="A60">
        <v>30.147951126098601</v>
      </c>
      <c r="B60">
        <v>30.0940856933594</v>
      </c>
      <c r="C60">
        <v>30.223659515380898</v>
      </c>
      <c r="D60">
        <v>30.353948593139599</v>
      </c>
      <c r="E60">
        <v>30.1382160186768</v>
      </c>
      <c r="F60">
        <v>30.607789993286101</v>
      </c>
      <c r="G60">
        <v>30.23020362854</v>
      </c>
      <c r="H60">
        <v>30.5757846832275</v>
      </c>
      <c r="I60">
        <v>30.319585800170898</v>
      </c>
      <c r="J60" s="3">
        <v>30.3773078918457</v>
      </c>
      <c r="K60">
        <v>30.182222366333001</v>
      </c>
      <c r="L60">
        <v>29.952131271362301</v>
      </c>
      <c r="M60">
        <v>30.3346862792969</v>
      </c>
      <c r="N60">
        <v>30.159425735473601</v>
      </c>
      <c r="O60">
        <v>30.19260597229</v>
      </c>
      <c r="P60">
        <v>30.422620773315401</v>
      </c>
      <c r="Q60">
        <v>30.128908157348601</v>
      </c>
      <c r="R60">
        <v>30.035642623901399</v>
      </c>
      <c r="U60">
        <v>22</v>
      </c>
      <c r="V60">
        <v>22</v>
      </c>
      <c r="W60">
        <v>22</v>
      </c>
      <c r="X60">
        <v>51.4</v>
      </c>
      <c r="Y60">
        <v>51.4</v>
      </c>
      <c r="Z60">
        <v>51.4</v>
      </c>
      <c r="AA60">
        <v>66.665999999999997</v>
      </c>
      <c r="AB60">
        <v>0</v>
      </c>
      <c r="AC60">
        <v>323.31</v>
      </c>
      <c r="AD60">
        <v>20890000000</v>
      </c>
      <c r="AE60">
        <v>528</v>
      </c>
      <c r="AF60">
        <v>0.63563311518857901</v>
      </c>
      <c r="AG60">
        <v>0.100630442301433</v>
      </c>
      <c r="AH60">
        <v>1.24404170584382</v>
      </c>
      <c r="AK60" t="s">
        <v>2974</v>
      </c>
      <c r="AL60" t="s">
        <v>2974</v>
      </c>
      <c r="AM60" t="s">
        <v>2975</v>
      </c>
      <c r="AN60" t="s">
        <v>2976</v>
      </c>
      <c r="AO60" t="s">
        <v>2977</v>
      </c>
    </row>
    <row r="61" spans="1:41" x14ac:dyDescent="0.25">
      <c r="A61">
        <v>26.105880737304702</v>
      </c>
      <c r="B61">
        <v>27.106113433837901</v>
      </c>
      <c r="C61">
        <v>27.860353469848601</v>
      </c>
      <c r="D61">
        <v>28.2006950378418</v>
      </c>
      <c r="E61">
        <v>28.2001342773438</v>
      </c>
      <c r="F61">
        <v>28.426263809204102</v>
      </c>
      <c r="G61">
        <v>27.781692504882798</v>
      </c>
      <c r="H61">
        <v>28.465599060058601</v>
      </c>
      <c r="I61">
        <v>28.4241027832031</v>
      </c>
      <c r="J61" s="3">
        <v>28.165763854980501</v>
      </c>
      <c r="K61">
        <v>27.8080234527588</v>
      </c>
      <c r="L61">
        <v>26.809312820434599</v>
      </c>
      <c r="M61">
        <v>26.452135086059599</v>
      </c>
      <c r="N61">
        <v>26.045911788940401</v>
      </c>
      <c r="O61">
        <v>26.995395660400401</v>
      </c>
      <c r="P61">
        <v>27.961959838867202</v>
      </c>
      <c r="Q61">
        <v>28.2222785949707</v>
      </c>
      <c r="R61">
        <v>27.9677429199219</v>
      </c>
      <c r="U61">
        <v>7</v>
      </c>
      <c r="V61">
        <v>7</v>
      </c>
      <c r="W61">
        <v>7</v>
      </c>
      <c r="X61">
        <v>37.799999999999997</v>
      </c>
      <c r="Y61">
        <v>37.799999999999997</v>
      </c>
      <c r="Z61">
        <v>37.799999999999997</v>
      </c>
      <c r="AA61">
        <v>25.308</v>
      </c>
      <c r="AB61">
        <v>0</v>
      </c>
      <c r="AC61">
        <v>31.693999999999999</v>
      </c>
      <c r="AD61">
        <v>3143500000</v>
      </c>
      <c r="AE61">
        <v>62</v>
      </c>
      <c r="AF61">
        <v>0.62165504509735803</v>
      </c>
      <c r="AG61">
        <v>0.460256788465713</v>
      </c>
      <c r="AH61">
        <v>1.2231836881890801</v>
      </c>
      <c r="AK61" t="s">
        <v>2978</v>
      </c>
      <c r="AL61" t="s">
        <v>2978</v>
      </c>
      <c r="AM61" t="s">
        <v>2979</v>
      </c>
      <c r="AN61" t="s">
        <v>2980</v>
      </c>
      <c r="AO61" t="s">
        <v>2981</v>
      </c>
    </row>
    <row r="62" spans="1:41" x14ac:dyDescent="0.25">
      <c r="A62">
        <v>33.922737121582003</v>
      </c>
      <c r="B62">
        <v>34.119228363037102</v>
      </c>
      <c r="C62">
        <v>34.068000793457003</v>
      </c>
      <c r="D62">
        <v>34.184898376464801</v>
      </c>
      <c r="E62">
        <v>33.907417297363303</v>
      </c>
      <c r="F62">
        <v>34.095375061035199</v>
      </c>
      <c r="G62">
        <v>34.116287231445298</v>
      </c>
      <c r="H62">
        <v>34.100555419921903</v>
      </c>
      <c r="I62">
        <v>34.243457794189503</v>
      </c>
      <c r="J62" s="3">
        <v>34.083061218261697</v>
      </c>
      <c r="K62">
        <v>34.091281890869098</v>
      </c>
      <c r="L62">
        <v>33.768310546875</v>
      </c>
      <c r="M62">
        <v>34.145431518554702</v>
      </c>
      <c r="N62">
        <v>34.067440032958999</v>
      </c>
      <c r="O62">
        <v>33.850246429443402</v>
      </c>
      <c r="P62">
        <v>34.058757781982401</v>
      </c>
      <c r="Q62">
        <v>34.1337699890137</v>
      </c>
      <c r="R62">
        <v>33.937019348144503</v>
      </c>
      <c r="U62">
        <v>57</v>
      </c>
      <c r="V62">
        <v>57</v>
      </c>
      <c r="W62">
        <v>0</v>
      </c>
      <c r="X62">
        <v>51.5</v>
      </c>
      <c r="Y62">
        <v>51.5</v>
      </c>
      <c r="Z62">
        <v>0</v>
      </c>
      <c r="AA62">
        <v>123.97</v>
      </c>
      <c r="AB62">
        <v>0</v>
      </c>
      <c r="AC62">
        <v>323.31</v>
      </c>
      <c r="AD62">
        <v>244450000000</v>
      </c>
      <c r="AE62">
        <v>2058</v>
      </c>
      <c r="AF62">
        <v>0.61170793988276595</v>
      </c>
      <c r="AG62">
        <v>6.9182078043624501E-2</v>
      </c>
      <c r="AH62">
        <v>1.2082477699438801</v>
      </c>
      <c r="AK62" t="s">
        <v>2982</v>
      </c>
      <c r="AL62" t="s">
        <v>2983</v>
      </c>
      <c r="AN62" t="s">
        <v>2984</v>
      </c>
      <c r="AO62" t="s">
        <v>2985</v>
      </c>
    </row>
    <row r="63" spans="1:41" x14ac:dyDescent="0.25">
      <c r="A63">
        <v>28.986200332641602</v>
      </c>
      <c r="B63">
        <v>29.620134353637699</v>
      </c>
      <c r="C63">
        <v>29.345619201660199</v>
      </c>
      <c r="D63">
        <v>29.577928543090799</v>
      </c>
      <c r="E63">
        <v>30.2599067687988</v>
      </c>
      <c r="F63">
        <v>29.893394470214801</v>
      </c>
      <c r="G63">
        <v>30.133691787719702</v>
      </c>
      <c r="H63">
        <v>29.8528747558594</v>
      </c>
      <c r="I63">
        <v>30.219165802001999</v>
      </c>
      <c r="J63" s="3">
        <v>30.20046043396</v>
      </c>
      <c r="K63">
        <v>30.333301544189499</v>
      </c>
      <c r="L63">
        <v>29.867397308349599</v>
      </c>
      <c r="M63">
        <v>30.227336883544901</v>
      </c>
      <c r="N63">
        <v>29.8471488952637</v>
      </c>
      <c r="O63">
        <v>29.8987941741943</v>
      </c>
      <c r="P63">
        <v>29.5914402008057</v>
      </c>
      <c r="Q63">
        <v>29.576362609863299</v>
      </c>
      <c r="R63">
        <v>30.1867160797119</v>
      </c>
      <c r="U63">
        <v>3</v>
      </c>
      <c r="V63">
        <v>3</v>
      </c>
      <c r="W63">
        <v>3</v>
      </c>
      <c r="X63">
        <v>42.5</v>
      </c>
      <c r="Y63">
        <v>42.5</v>
      </c>
      <c r="Z63">
        <v>42.5</v>
      </c>
      <c r="AA63">
        <v>11.51</v>
      </c>
      <c r="AB63">
        <v>0</v>
      </c>
      <c r="AC63">
        <v>123.18</v>
      </c>
      <c r="AD63">
        <v>14003000000</v>
      </c>
      <c r="AE63">
        <v>162</v>
      </c>
      <c r="AF63">
        <v>0.60872380879750199</v>
      </c>
      <c r="AG63">
        <v>-0.20444912380642299</v>
      </c>
      <c r="AH63">
        <v>-1.2037516356120299</v>
      </c>
      <c r="AK63" t="s">
        <v>2986</v>
      </c>
      <c r="AL63" t="s">
        <v>2986</v>
      </c>
      <c r="AO63" t="s">
        <v>2987</v>
      </c>
    </row>
    <row r="64" spans="1:41" x14ac:dyDescent="0.25">
      <c r="A64">
        <v>32.065032958984403</v>
      </c>
      <c r="B64">
        <v>32.062076568603501</v>
      </c>
      <c r="C64">
        <v>32.156505584716797</v>
      </c>
      <c r="D64">
        <v>32.228599548339801</v>
      </c>
      <c r="E64">
        <v>31.884819030761701</v>
      </c>
      <c r="F64">
        <v>31.830018997192401</v>
      </c>
      <c r="G64">
        <v>32.197242736816399</v>
      </c>
      <c r="H64">
        <v>32.1398315429688</v>
      </c>
      <c r="I64">
        <v>32.204402923583999</v>
      </c>
      <c r="J64" s="3">
        <v>32.310214996337898</v>
      </c>
      <c r="K64">
        <v>32.155963897705099</v>
      </c>
      <c r="L64">
        <v>32.111789703369098</v>
      </c>
      <c r="M64">
        <v>32.219715118408203</v>
      </c>
      <c r="N64">
        <v>32.443492889404297</v>
      </c>
      <c r="O64">
        <v>32.045539855957003</v>
      </c>
      <c r="P64">
        <v>32.1227836608887</v>
      </c>
      <c r="Q64">
        <v>32.056400299072301</v>
      </c>
      <c r="R64">
        <v>32.015480041503899</v>
      </c>
      <c r="U64">
        <v>20</v>
      </c>
      <c r="V64">
        <v>20</v>
      </c>
      <c r="W64">
        <v>20</v>
      </c>
      <c r="X64">
        <v>45</v>
      </c>
      <c r="Y64">
        <v>45</v>
      </c>
      <c r="Z64">
        <v>45</v>
      </c>
      <c r="AA64">
        <v>51.463999999999999</v>
      </c>
      <c r="AB64">
        <v>0</v>
      </c>
      <c r="AC64">
        <v>323.31</v>
      </c>
      <c r="AD64">
        <v>63048000000</v>
      </c>
      <c r="AE64">
        <v>649</v>
      </c>
      <c r="AF64">
        <v>0.60286208496812199</v>
      </c>
      <c r="AG64">
        <v>-7.9205618964302005E-2</v>
      </c>
      <c r="AH64">
        <v>-1.1948989586683301</v>
      </c>
      <c r="AK64" t="s">
        <v>1252</v>
      </c>
      <c r="AL64" t="s">
        <v>2988</v>
      </c>
      <c r="AM64" t="s">
        <v>1254</v>
      </c>
      <c r="AN64" t="s">
        <v>1255</v>
      </c>
      <c r="AO64" t="s">
        <v>2989</v>
      </c>
    </row>
    <row r="65" spans="1:41" x14ac:dyDescent="0.25">
      <c r="A65">
        <v>33.953502655029297</v>
      </c>
      <c r="B65">
        <v>33.904548645019503</v>
      </c>
      <c r="C65">
        <v>33.794689178466797</v>
      </c>
      <c r="D65">
        <v>34.136062622070298</v>
      </c>
      <c r="E65">
        <v>33.8803901672363</v>
      </c>
      <c r="F65">
        <v>34.040012359619098</v>
      </c>
      <c r="G65">
        <v>33.736709594726598</v>
      </c>
      <c r="H65">
        <v>34.596405029296903</v>
      </c>
      <c r="I65">
        <v>34.131393432617202</v>
      </c>
      <c r="J65" s="3">
        <v>33.893833160400398</v>
      </c>
      <c r="K65">
        <v>33.8046264648438</v>
      </c>
      <c r="L65">
        <v>33.864612579345703</v>
      </c>
      <c r="M65">
        <v>33.861289978027301</v>
      </c>
      <c r="N65">
        <v>34.444618225097699</v>
      </c>
      <c r="O65">
        <v>33.5585327148438</v>
      </c>
      <c r="P65">
        <v>33.788867950439503</v>
      </c>
      <c r="Q65">
        <v>33.789356231689503</v>
      </c>
      <c r="R65">
        <v>33.931480407714801</v>
      </c>
      <c r="U65">
        <v>31</v>
      </c>
      <c r="V65">
        <v>31</v>
      </c>
      <c r="W65">
        <v>31</v>
      </c>
      <c r="X65">
        <v>62.3</v>
      </c>
      <c r="Y65">
        <v>62.3</v>
      </c>
      <c r="Z65">
        <v>62.3</v>
      </c>
      <c r="AA65">
        <v>57.926000000000002</v>
      </c>
      <c r="AB65">
        <v>0</v>
      </c>
      <c r="AC65">
        <v>323.31</v>
      </c>
      <c r="AD65">
        <v>233390000000</v>
      </c>
      <c r="AE65">
        <v>1891</v>
      </c>
      <c r="AF65">
        <v>0.59364829787195195</v>
      </c>
      <c r="AG65">
        <v>0.137388441297745</v>
      </c>
      <c r="AH65">
        <v>1.18092700227452</v>
      </c>
      <c r="AK65" t="s">
        <v>767</v>
      </c>
      <c r="AL65" t="s">
        <v>767</v>
      </c>
      <c r="AM65" t="s">
        <v>731</v>
      </c>
      <c r="AN65" t="s">
        <v>768</v>
      </c>
      <c r="AO65" t="s">
        <v>732</v>
      </c>
    </row>
    <row r="66" spans="1:41" x14ac:dyDescent="0.25">
      <c r="A66">
        <v>36.241310119628899</v>
      </c>
      <c r="B66">
        <v>36.320831298828097</v>
      </c>
      <c r="C66">
        <v>35.9912719726563</v>
      </c>
      <c r="D66">
        <v>35.500801086425803</v>
      </c>
      <c r="E66">
        <v>35.197807312011697</v>
      </c>
      <c r="F66">
        <v>35.769321441650398</v>
      </c>
      <c r="G66">
        <v>35.944976806640597</v>
      </c>
      <c r="H66">
        <v>35.992477416992202</v>
      </c>
      <c r="I66">
        <v>35.714363098144503</v>
      </c>
      <c r="J66" s="3">
        <v>35.655948638916001</v>
      </c>
      <c r="K66">
        <v>36.029827117919901</v>
      </c>
      <c r="L66">
        <v>36.227787017822301</v>
      </c>
      <c r="M66">
        <v>36.488853454589801</v>
      </c>
      <c r="N66">
        <v>35.965484619140597</v>
      </c>
      <c r="O66">
        <v>36.039154052734403</v>
      </c>
      <c r="P66">
        <v>36.243015289306598</v>
      </c>
      <c r="Q66">
        <v>35.801185607910199</v>
      </c>
      <c r="R66">
        <v>35.768505096435497</v>
      </c>
      <c r="U66">
        <v>27</v>
      </c>
      <c r="V66">
        <v>27</v>
      </c>
      <c r="W66">
        <v>27</v>
      </c>
      <c r="X66">
        <v>66.400000000000006</v>
      </c>
      <c r="Y66">
        <v>66.400000000000006</v>
      </c>
      <c r="Z66">
        <v>66.400000000000006</v>
      </c>
      <c r="AA66">
        <v>38.325000000000003</v>
      </c>
      <c r="AB66">
        <v>0</v>
      </c>
      <c r="AC66">
        <v>323.31</v>
      </c>
      <c r="AD66">
        <v>836310000000</v>
      </c>
      <c r="AE66">
        <v>2233</v>
      </c>
      <c r="AF66">
        <v>0.58581760004464001</v>
      </c>
      <c r="AG66">
        <v>-0.171844482421875</v>
      </c>
      <c r="AH66">
        <v>-1.16899684439903</v>
      </c>
      <c r="AK66" t="s">
        <v>375</v>
      </c>
      <c r="AL66" t="s">
        <v>375</v>
      </c>
      <c r="AM66" t="s">
        <v>376</v>
      </c>
      <c r="AN66" t="s">
        <v>377</v>
      </c>
      <c r="AO66" t="s">
        <v>378</v>
      </c>
    </row>
    <row r="67" spans="1:41" x14ac:dyDescent="0.25">
      <c r="A67">
        <v>29.180681228637699</v>
      </c>
      <c r="B67">
        <v>29.8662624359131</v>
      </c>
      <c r="C67">
        <v>30.367759704589801</v>
      </c>
      <c r="D67">
        <v>30.908920288085898</v>
      </c>
      <c r="E67">
        <v>30.3898735046387</v>
      </c>
      <c r="F67">
        <v>31.127801895141602</v>
      </c>
      <c r="G67">
        <v>30.597436904907202</v>
      </c>
      <c r="H67">
        <v>30.841611862182599</v>
      </c>
      <c r="I67">
        <v>30.5643825531006</v>
      </c>
      <c r="J67" s="3">
        <v>30.8115348815918</v>
      </c>
      <c r="K67">
        <v>30.134916305541999</v>
      </c>
      <c r="L67">
        <v>29.406774520873999</v>
      </c>
      <c r="M67">
        <v>30.224809646606399</v>
      </c>
      <c r="N67">
        <v>30.311162948608398</v>
      </c>
      <c r="O67">
        <v>29.295791625976602</v>
      </c>
      <c r="P67">
        <v>29.91042137146</v>
      </c>
      <c r="Q67">
        <v>30.570999145507798</v>
      </c>
      <c r="R67">
        <v>30.442134857177699</v>
      </c>
      <c r="U67">
        <v>50</v>
      </c>
      <c r="V67">
        <v>50</v>
      </c>
      <c r="W67">
        <v>50</v>
      </c>
      <c r="X67">
        <v>13.4</v>
      </c>
      <c r="Y67">
        <v>13.4</v>
      </c>
      <c r="Z67">
        <v>13.4</v>
      </c>
      <c r="AA67">
        <v>509.69</v>
      </c>
      <c r="AB67">
        <v>0</v>
      </c>
      <c r="AC67">
        <v>278.89</v>
      </c>
      <c r="AD67">
        <v>19319000000</v>
      </c>
      <c r="AE67">
        <v>277</v>
      </c>
      <c r="AF67">
        <v>0.58495462547777199</v>
      </c>
      <c r="AG67">
        <v>0.30402056376139402</v>
      </c>
      <c r="AH67">
        <v>1.1676789283345399</v>
      </c>
      <c r="AK67" t="s">
        <v>2990</v>
      </c>
      <c r="AL67" t="s">
        <v>2991</v>
      </c>
      <c r="AM67" t="s">
        <v>2992</v>
      </c>
      <c r="AN67" t="s">
        <v>2993</v>
      </c>
      <c r="AO67" t="s">
        <v>2994</v>
      </c>
    </row>
    <row r="68" spans="1:41" x14ac:dyDescent="0.25">
      <c r="A68">
        <v>27.848283767700199</v>
      </c>
      <c r="B68">
        <v>25.5757942199707</v>
      </c>
      <c r="C68">
        <v>28.924280166626001</v>
      </c>
      <c r="D68">
        <v>27.565000534057599</v>
      </c>
      <c r="E68">
        <v>28.549770355224599</v>
      </c>
      <c r="F68">
        <v>27.1274089813232</v>
      </c>
      <c r="G68">
        <v>25.8476867675781</v>
      </c>
      <c r="H68">
        <v>30.021549224853501</v>
      </c>
      <c r="I68">
        <v>24.7061653137207</v>
      </c>
      <c r="J68" s="3">
        <v>30.6977653503418</v>
      </c>
      <c r="K68">
        <v>30.236034393310501</v>
      </c>
      <c r="L68">
        <v>26.8663215637207</v>
      </c>
      <c r="M68">
        <v>27.0721435546875</v>
      </c>
      <c r="N68">
        <v>28.684951782226602</v>
      </c>
      <c r="O68">
        <v>28.117733001708999</v>
      </c>
      <c r="P68">
        <v>26.4492511749268</v>
      </c>
      <c r="Q68">
        <v>27.343927383422901</v>
      </c>
      <c r="R68">
        <v>28.621776580810501</v>
      </c>
      <c r="U68">
        <v>16</v>
      </c>
      <c r="V68">
        <v>16</v>
      </c>
      <c r="W68">
        <v>16</v>
      </c>
      <c r="X68">
        <v>58.8</v>
      </c>
      <c r="Y68">
        <v>58.8</v>
      </c>
      <c r="Z68">
        <v>58.8</v>
      </c>
      <c r="AA68">
        <v>39.350999999999999</v>
      </c>
      <c r="AB68">
        <v>0</v>
      </c>
      <c r="AC68">
        <v>141.97999999999999</v>
      </c>
      <c r="AD68">
        <v>5541300000</v>
      </c>
      <c r="AE68">
        <v>83</v>
      </c>
      <c r="AF68">
        <v>0.58030700607638797</v>
      </c>
      <c r="AG68">
        <v>-0.88044060601128404</v>
      </c>
      <c r="AH68">
        <v>-1.1605702727018199</v>
      </c>
      <c r="AK68" t="s">
        <v>2995</v>
      </c>
      <c r="AL68" t="s">
        <v>2609</v>
      </c>
      <c r="AM68" t="s">
        <v>2610</v>
      </c>
      <c r="AN68" t="s">
        <v>2611</v>
      </c>
      <c r="AO68" t="s">
        <v>2612</v>
      </c>
    </row>
    <row r="69" spans="1:41" x14ac:dyDescent="0.25">
      <c r="A69">
        <v>36.1022758483887</v>
      </c>
      <c r="B69">
        <v>36.101043701171903</v>
      </c>
      <c r="C69">
        <v>36.615028381347699</v>
      </c>
      <c r="D69">
        <v>36.794471740722699</v>
      </c>
      <c r="E69">
        <v>36.893856048583999</v>
      </c>
      <c r="F69">
        <v>36.219768524169901</v>
      </c>
      <c r="G69">
        <v>36.965702056884801</v>
      </c>
      <c r="H69">
        <v>36.589584350585902</v>
      </c>
      <c r="I69">
        <v>36.377586364746101</v>
      </c>
      <c r="J69" s="3">
        <v>36.724029541015597</v>
      </c>
      <c r="K69">
        <v>36.7418403625488</v>
      </c>
      <c r="L69">
        <v>35.426986694335902</v>
      </c>
      <c r="M69">
        <v>36.653575897216797</v>
      </c>
      <c r="N69">
        <v>36.421276092529297</v>
      </c>
      <c r="O69">
        <v>36.319957733154297</v>
      </c>
      <c r="P69">
        <v>36.324840545654297</v>
      </c>
      <c r="Q69">
        <v>36.151832580566399</v>
      </c>
      <c r="R69">
        <v>36.053424835205099</v>
      </c>
      <c r="U69">
        <v>29</v>
      </c>
      <c r="V69">
        <v>29</v>
      </c>
      <c r="W69">
        <v>29</v>
      </c>
      <c r="X69">
        <v>67.099999999999994</v>
      </c>
      <c r="Y69">
        <v>67.099999999999994</v>
      </c>
      <c r="Z69">
        <v>67.099999999999994</v>
      </c>
      <c r="AA69">
        <v>38.432000000000002</v>
      </c>
      <c r="AB69">
        <v>0</v>
      </c>
      <c r="AC69">
        <v>323.31</v>
      </c>
      <c r="AD69">
        <v>1354900000000</v>
      </c>
      <c r="AE69">
        <v>5389</v>
      </c>
      <c r="AF69">
        <v>0.57877547308570898</v>
      </c>
      <c r="AG69">
        <v>0.204616970486107</v>
      </c>
      <c r="AH69">
        <v>1.1582236991753201</v>
      </c>
      <c r="AK69" t="s">
        <v>782</v>
      </c>
      <c r="AL69" t="s">
        <v>782</v>
      </c>
      <c r="AM69" t="s">
        <v>727</v>
      </c>
      <c r="AN69" t="s">
        <v>783</v>
      </c>
      <c r="AO69" t="s">
        <v>728</v>
      </c>
    </row>
    <row r="70" spans="1:41" x14ac:dyDescent="0.25">
      <c r="A70">
        <v>38.244621276855497</v>
      </c>
      <c r="B70">
        <v>38.212184906005902</v>
      </c>
      <c r="C70">
        <v>38.297847747802699</v>
      </c>
      <c r="D70">
        <v>38.438606262207003</v>
      </c>
      <c r="E70">
        <v>38.264812469482401</v>
      </c>
      <c r="F70">
        <v>38.200630187988303</v>
      </c>
      <c r="G70">
        <v>38.226387023925803</v>
      </c>
      <c r="H70">
        <v>38.256839752197301</v>
      </c>
      <c r="I70">
        <v>38.184234619140597</v>
      </c>
      <c r="J70" s="3">
        <v>38.4208374023438</v>
      </c>
      <c r="K70">
        <v>38.383987426757798</v>
      </c>
      <c r="L70">
        <v>38.010364532470703</v>
      </c>
      <c r="M70">
        <v>37.917888641357401</v>
      </c>
      <c r="N70">
        <v>38.170261383056598</v>
      </c>
      <c r="O70">
        <v>38.116085052490199</v>
      </c>
      <c r="P70">
        <v>38.069980621337898</v>
      </c>
      <c r="Q70">
        <v>38.422676086425803</v>
      </c>
      <c r="R70">
        <v>38.125064849853501</v>
      </c>
      <c r="U70">
        <v>103</v>
      </c>
      <c r="V70">
        <v>103</v>
      </c>
      <c r="W70">
        <v>103</v>
      </c>
      <c r="X70">
        <v>77.5</v>
      </c>
      <c r="Y70">
        <v>77.5</v>
      </c>
      <c r="Z70">
        <v>77.5</v>
      </c>
      <c r="AA70">
        <v>167.12</v>
      </c>
      <c r="AB70">
        <v>0</v>
      </c>
      <c r="AC70">
        <v>323.31</v>
      </c>
      <c r="AD70">
        <v>4708100000000</v>
      </c>
      <c r="AE70">
        <v>31073</v>
      </c>
      <c r="AF70">
        <v>0.570594138056436</v>
      </c>
      <c r="AG70">
        <v>7.65575832790759E-2</v>
      </c>
      <c r="AH70">
        <v>1.1456540654593499</v>
      </c>
      <c r="AK70" t="s">
        <v>626</v>
      </c>
      <c r="AL70" t="s">
        <v>626</v>
      </c>
      <c r="AM70" t="s">
        <v>627</v>
      </c>
      <c r="AN70" t="s">
        <v>628</v>
      </c>
      <c r="AO70" t="s">
        <v>629</v>
      </c>
    </row>
    <row r="71" spans="1:41" x14ac:dyDescent="0.25">
      <c r="A71">
        <v>30.466844558715799</v>
      </c>
      <c r="B71">
        <v>30.649930953979499</v>
      </c>
      <c r="C71">
        <v>30.685621261596701</v>
      </c>
      <c r="D71">
        <v>30.4616813659668</v>
      </c>
      <c r="E71">
        <v>30.5920104980469</v>
      </c>
      <c r="F71">
        <v>30.894609451293899</v>
      </c>
      <c r="G71">
        <v>30.338304519653299</v>
      </c>
      <c r="H71">
        <v>30.510978698730501</v>
      </c>
      <c r="I71">
        <v>30.951297760009801</v>
      </c>
      <c r="J71" s="3">
        <v>30.423521041870099</v>
      </c>
      <c r="K71">
        <v>30.216392517089801</v>
      </c>
      <c r="L71">
        <v>30.265058517456101</v>
      </c>
      <c r="M71">
        <v>30.108863830566399</v>
      </c>
      <c r="N71">
        <v>30.678083419799801</v>
      </c>
      <c r="O71">
        <v>30.104246139526399</v>
      </c>
      <c r="P71">
        <v>30.790094375610401</v>
      </c>
      <c r="Q71">
        <v>30.9176940917969</v>
      </c>
      <c r="R71">
        <v>30.760814666748001</v>
      </c>
      <c r="U71">
        <v>15</v>
      </c>
      <c r="V71">
        <v>15</v>
      </c>
      <c r="W71">
        <v>3</v>
      </c>
      <c r="X71">
        <v>61</v>
      </c>
      <c r="Y71">
        <v>61</v>
      </c>
      <c r="Z71">
        <v>8.4</v>
      </c>
      <c r="AA71">
        <v>36.676000000000002</v>
      </c>
      <c r="AB71">
        <v>0</v>
      </c>
      <c r="AC71">
        <v>144.02000000000001</v>
      </c>
      <c r="AD71">
        <v>24185000000</v>
      </c>
      <c r="AE71">
        <v>385</v>
      </c>
      <c r="AF71">
        <v>0.56625007932896598</v>
      </c>
      <c r="AG71">
        <v>0.142945607503254</v>
      </c>
      <c r="AH71">
        <v>1.1389561253126701</v>
      </c>
      <c r="AK71" t="s">
        <v>2996</v>
      </c>
      <c r="AL71" t="s">
        <v>2996</v>
      </c>
      <c r="AN71" t="s">
        <v>2997</v>
      </c>
      <c r="AO71" t="s">
        <v>2998</v>
      </c>
    </row>
    <row r="72" spans="1:41" x14ac:dyDescent="0.25">
      <c r="A72">
        <v>26.177463531494102</v>
      </c>
      <c r="B72">
        <v>27.348577499389599</v>
      </c>
      <c r="C72">
        <v>27.1948852539063</v>
      </c>
      <c r="D72">
        <v>27.7137145996094</v>
      </c>
      <c r="E72">
        <v>27.0946655273438</v>
      </c>
      <c r="F72">
        <v>27.305391311645501</v>
      </c>
      <c r="G72">
        <v>27.163557052612301</v>
      </c>
      <c r="H72">
        <v>27.2203884124756</v>
      </c>
      <c r="I72">
        <v>27.183193206787099</v>
      </c>
      <c r="J72" s="3">
        <v>27.697301864623999</v>
      </c>
      <c r="K72">
        <v>24.893814086914102</v>
      </c>
      <c r="L72">
        <v>25.910530090331999</v>
      </c>
      <c r="M72">
        <v>26.7139778137207</v>
      </c>
      <c r="N72">
        <v>26.9488220214844</v>
      </c>
      <c r="O72">
        <v>26.8464050292969</v>
      </c>
      <c r="P72">
        <v>27.5735473632813</v>
      </c>
      <c r="Q72">
        <v>27.365028381347699</v>
      </c>
      <c r="R72">
        <v>27.1827201843262</v>
      </c>
      <c r="U72">
        <v>20</v>
      </c>
      <c r="V72">
        <v>6</v>
      </c>
      <c r="W72">
        <v>6</v>
      </c>
      <c r="X72">
        <v>28.2</v>
      </c>
      <c r="Y72">
        <v>7</v>
      </c>
      <c r="Z72">
        <v>7</v>
      </c>
      <c r="AA72">
        <v>83.808999999999997</v>
      </c>
      <c r="AB72">
        <v>0</v>
      </c>
      <c r="AC72">
        <v>25.920999999999999</v>
      </c>
      <c r="AD72">
        <v>2238100000</v>
      </c>
      <c r="AE72">
        <v>73</v>
      </c>
      <c r="AF72">
        <v>0.54988958679487898</v>
      </c>
      <c r="AG72">
        <v>0.36329883999294699</v>
      </c>
      <c r="AH72">
        <v>1.11357887537671</v>
      </c>
      <c r="AK72" t="s">
        <v>844</v>
      </c>
      <c r="AL72" t="s">
        <v>844</v>
      </c>
      <c r="AN72" t="s">
        <v>845</v>
      </c>
      <c r="AO72" t="s">
        <v>741</v>
      </c>
    </row>
    <row r="73" spans="1:41" x14ac:dyDescent="0.25">
      <c r="A73">
        <v>26.315977096557599</v>
      </c>
      <c r="B73">
        <v>29.5362339019775</v>
      </c>
      <c r="C73">
        <v>29.7649955749512</v>
      </c>
      <c r="D73">
        <v>29.460863113403299</v>
      </c>
      <c r="E73">
        <v>29.2803859710693</v>
      </c>
      <c r="F73">
        <v>29.8860263824463</v>
      </c>
      <c r="G73">
        <v>29.1643257141113</v>
      </c>
      <c r="H73">
        <v>29.3285808563232</v>
      </c>
      <c r="I73">
        <v>29.656831741333001</v>
      </c>
      <c r="J73" s="3">
        <v>30.100366592407202</v>
      </c>
      <c r="K73">
        <v>29.9138488769531</v>
      </c>
      <c r="L73">
        <v>28.506200790405298</v>
      </c>
      <c r="M73">
        <v>29.436069488525401</v>
      </c>
      <c r="N73">
        <v>29.6885585784912</v>
      </c>
      <c r="O73">
        <v>29.519590377807599</v>
      </c>
      <c r="P73">
        <v>29.561363220214801</v>
      </c>
      <c r="Q73">
        <v>29.637027740478501</v>
      </c>
      <c r="R73">
        <v>29.968154907226602</v>
      </c>
      <c r="U73">
        <v>23</v>
      </c>
      <c r="V73">
        <v>23</v>
      </c>
      <c r="W73">
        <v>23</v>
      </c>
      <c r="X73">
        <v>34.4</v>
      </c>
      <c r="Y73">
        <v>34.4</v>
      </c>
      <c r="Z73">
        <v>34.4</v>
      </c>
      <c r="AA73">
        <v>93.665999999999997</v>
      </c>
      <c r="AB73">
        <v>0</v>
      </c>
      <c r="AC73">
        <v>175.01</v>
      </c>
      <c r="AD73">
        <v>10560000000</v>
      </c>
      <c r="AE73">
        <v>125</v>
      </c>
      <c r="AF73">
        <v>0.54615522441846898</v>
      </c>
      <c r="AG73">
        <v>-0.43744002448188002</v>
      </c>
      <c r="AH73">
        <v>-1.1077521606702501</v>
      </c>
      <c r="AK73" t="s">
        <v>801</v>
      </c>
      <c r="AL73" t="s">
        <v>801</v>
      </c>
      <c r="AM73" t="s">
        <v>712</v>
      </c>
      <c r="AN73" t="s">
        <v>802</v>
      </c>
      <c r="AO73" t="s">
        <v>713</v>
      </c>
    </row>
    <row r="74" spans="1:41" x14ac:dyDescent="0.25">
      <c r="A74">
        <v>25.919252395629901</v>
      </c>
      <c r="B74">
        <v>27.1641235351563</v>
      </c>
      <c r="C74">
        <v>28.029970169067401</v>
      </c>
      <c r="D74">
        <v>27.2757759094238</v>
      </c>
      <c r="E74">
        <v>28.0200386047363</v>
      </c>
      <c r="F74">
        <v>28.040092468261701</v>
      </c>
      <c r="G74">
        <v>27.641065597534201</v>
      </c>
      <c r="H74">
        <v>28.203498840331999</v>
      </c>
      <c r="I74">
        <v>28.343418121337901</v>
      </c>
      <c r="J74" s="3">
        <v>28.861152648925799</v>
      </c>
      <c r="K74">
        <v>27.136531829833999</v>
      </c>
      <c r="L74">
        <v>27.601657867431602</v>
      </c>
      <c r="M74">
        <v>27.160387039184599</v>
      </c>
      <c r="N74">
        <v>28.4322910308838</v>
      </c>
      <c r="O74">
        <v>27.103458404541001</v>
      </c>
      <c r="P74">
        <v>28.728094100952099</v>
      </c>
      <c r="Q74">
        <v>28.308778762817401</v>
      </c>
      <c r="R74">
        <v>28.7981052398682</v>
      </c>
      <c r="U74">
        <v>15</v>
      </c>
      <c r="V74">
        <v>15</v>
      </c>
      <c r="W74">
        <v>15</v>
      </c>
      <c r="X74">
        <v>29.7</v>
      </c>
      <c r="Y74">
        <v>29.7</v>
      </c>
      <c r="Z74">
        <v>29.7</v>
      </c>
      <c r="AA74">
        <v>74.88</v>
      </c>
      <c r="AB74">
        <v>0</v>
      </c>
      <c r="AC74">
        <v>76.537999999999997</v>
      </c>
      <c r="AD74">
        <v>3271100000</v>
      </c>
      <c r="AE74">
        <v>72</v>
      </c>
      <c r="AF74">
        <v>0.53257063252227699</v>
      </c>
      <c r="AG74">
        <v>-0.38813569810655202</v>
      </c>
      <c r="AH74">
        <v>-1.0864459629374901</v>
      </c>
      <c r="AK74" t="s">
        <v>2999</v>
      </c>
      <c r="AL74" t="s">
        <v>2999</v>
      </c>
      <c r="AN74" t="s">
        <v>3000</v>
      </c>
      <c r="AO74" t="s">
        <v>3001</v>
      </c>
    </row>
    <row r="75" spans="1:41" x14ac:dyDescent="0.25">
      <c r="A75">
        <v>30.0914402008057</v>
      </c>
      <c r="B75">
        <v>27.0575141906738</v>
      </c>
      <c r="C75">
        <v>26.3199787139893</v>
      </c>
      <c r="D75">
        <v>26.227500915527301</v>
      </c>
      <c r="E75">
        <v>30.341489791870099</v>
      </c>
      <c r="F75">
        <v>27.123970031738299</v>
      </c>
      <c r="G75">
        <v>30.374305725097699</v>
      </c>
      <c r="H75">
        <v>27.851303100585898</v>
      </c>
      <c r="I75">
        <v>29.4640216827393</v>
      </c>
      <c r="J75" s="3">
        <v>29.752975463867202</v>
      </c>
      <c r="K75">
        <v>30.052324295043899</v>
      </c>
      <c r="L75">
        <v>29.661308288574201</v>
      </c>
      <c r="M75">
        <v>30.021812438964801</v>
      </c>
      <c r="N75">
        <v>29.417760848998999</v>
      </c>
      <c r="O75">
        <v>26.855304718017599</v>
      </c>
      <c r="P75">
        <v>29.395072937011701</v>
      </c>
      <c r="Q75">
        <v>29.536176681518601</v>
      </c>
      <c r="R75">
        <v>27.0594882965088</v>
      </c>
      <c r="U75">
        <v>2</v>
      </c>
      <c r="V75">
        <v>2</v>
      </c>
      <c r="W75">
        <v>2</v>
      </c>
      <c r="X75">
        <v>0.5</v>
      </c>
      <c r="Y75">
        <v>0.5</v>
      </c>
      <c r="Z75">
        <v>0.5</v>
      </c>
      <c r="AA75">
        <v>570.67999999999995</v>
      </c>
      <c r="AB75">
        <v>1.0076E-2</v>
      </c>
      <c r="AC75">
        <v>3.8353999999999999</v>
      </c>
      <c r="AD75">
        <v>10518000000</v>
      </c>
      <c r="AE75">
        <v>34</v>
      </c>
      <c r="AF75">
        <v>0.52695851341236399</v>
      </c>
      <c r="AG75">
        <v>-0.76674440171983305</v>
      </c>
      <c r="AH75">
        <v>-1.0775924778966399</v>
      </c>
      <c r="AK75" t="s">
        <v>3002</v>
      </c>
      <c r="AL75" t="s">
        <v>3002</v>
      </c>
      <c r="AN75" t="s">
        <v>3003</v>
      </c>
      <c r="AO75" t="s">
        <v>3004</v>
      </c>
    </row>
    <row r="76" spans="1:41" x14ac:dyDescent="0.25">
      <c r="A76">
        <v>29.573583602905298</v>
      </c>
      <c r="B76">
        <v>29.1077671051025</v>
      </c>
      <c r="C76">
        <v>29.475257873535199</v>
      </c>
      <c r="D76">
        <v>25.521471023559599</v>
      </c>
      <c r="E76">
        <v>29.6206760406494</v>
      </c>
      <c r="F76">
        <v>28.632043838501001</v>
      </c>
      <c r="G76">
        <v>29.358839035034201</v>
      </c>
      <c r="H76">
        <v>29.492244720458999</v>
      </c>
      <c r="I76">
        <v>28.883028030395501</v>
      </c>
      <c r="J76" s="3">
        <v>29.526769638061499</v>
      </c>
      <c r="K76">
        <v>29.284957885742202</v>
      </c>
      <c r="L76">
        <v>29.089748382568398</v>
      </c>
      <c r="M76">
        <v>29.7187194824219</v>
      </c>
      <c r="N76">
        <v>29.281181335449201</v>
      </c>
      <c r="O76">
        <v>29.2372436523438</v>
      </c>
      <c r="P76">
        <v>29.087726593017599</v>
      </c>
      <c r="Q76">
        <v>29.283281326293899</v>
      </c>
      <c r="R76">
        <v>29.360305786132798</v>
      </c>
      <c r="U76">
        <v>6</v>
      </c>
      <c r="V76">
        <v>6</v>
      </c>
      <c r="W76">
        <v>6</v>
      </c>
      <c r="X76">
        <v>41.5</v>
      </c>
      <c r="Y76">
        <v>41.5</v>
      </c>
      <c r="Z76">
        <v>41.5</v>
      </c>
      <c r="AA76">
        <v>17.783999999999999</v>
      </c>
      <c r="AB76">
        <v>0</v>
      </c>
      <c r="AC76">
        <v>45.890999999999998</v>
      </c>
      <c r="AD76">
        <v>8300200000</v>
      </c>
      <c r="AE76">
        <v>99</v>
      </c>
      <c r="AF76">
        <v>0.52297604627183403</v>
      </c>
      <c r="AG76">
        <v>-0.46722475687662901</v>
      </c>
      <c r="AH76">
        <v>-1.07129131116388</v>
      </c>
      <c r="AK76" t="s">
        <v>3005</v>
      </c>
      <c r="AL76" t="s">
        <v>3005</v>
      </c>
      <c r="AN76" t="s">
        <v>3006</v>
      </c>
      <c r="AO76" t="s">
        <v>3007</v>
      </c>
    </row>
    <row r="77" spans="1:41" x14ac:dyDescent="0.25">
      <c r="A77">
        <v>31.695528030395501</v>
      </c>
      <c r="B77">
        <v>31.487977981567401</v>
      </c>
      <c r="C77">
        <v>31.098484039306602</v>
      </c>
      <c r="D77">
        <v>30.877525329589801</v>
      </c>
      <c r="E77">
        <v>29.991724014282202</v>
      </c>
      <c r="F77">
        <v>30.3489990234375</v>
      </c>
      <c r="G77">
        <v>30.188602447509801</v>
      </c>
      <c r="H77">
        <v>31.5703220367432</v>
      </c>
      <c r="I77">
        <v>30.1413879394531</v>
      </c>
      <c r="J77" s="3">
        <v>31.146434783935501</v>
      </c>
      <c r="K77">
        <v>31.649501800537099</v>
      </c>
      <c r="L77">
        <v>30.430019378662099</v>
      </c>
      <c r="M77">
        <v>30.9588527679443</v>
      </c>
      <c r="N77">
        <v>31.729068756103501</v>
      </c>
      <c r="O77">
        <v>31.083345413208001</v>
      </c>
      <c r="P77">
        <v>30.698429107666001</v>
      </c>
      <c r="Q77">
        <v>30.980054855346701</v>
      </c>
      <c r="R77">
        <v>31.206005096435501</v>
      </c>
      <c r="U77">
        <v>16</v>
      </c>
      <c r="V77">
        <v>2</v>
      </c>
      <c r="W77">
        <v>2</v>
      </c>
      <c r="X77">
        <v>81</v>
      </c>
      <c r="Y77">
        <v>17.7</v>
      </c>
      <c r="Z77">
        <v>17.7</v>
      </c>
      <c r="AA77">
        <v>15.981999999999999</v>
      </c>
      <c r="AB77">
        <v>0</v>
      </c>
      <c r="AC77">
        <v>21.088000000000001</v>
      </c>
      <c r="AD77">
        <v>28354000000</v>
      </c>
      <c r="AE77">
        <v>162</v>
      </c>
      <c r="AF77">
        <v>0.50853810984299797</v>
      </c>
      <c r="AG77">
        <v>-0.27568456861707702</v>
      </c>
      <c r="AH77">
        <v>-1.0483154799776899</v>
      </c>
      <c r="AK77" t="s">
        <v>2443</v>
      </c>
      <c r="AL77" t="s">
        <v>2443</v>
      </c>
      <c r="AM77" t="s">
        <v>2444</v>
      </c>
      <c r="AO77" t="s">
        <v>2445</v>
      </c>
    </row>
    <row r="78" spans="1:41" x14ac:dyDescent="0.25">
      <c r="A78">
        <v>35.122318267822301</v>
      </c>
      <c r="B78">
        <v>35.130550384521499</v>
      </c>
      <c r="C78">
        <v>35.029064178466797</v>
      </c>
      <c r="D78">
        <v>34.671665191650398</v>
      </c>
      <c r="E78">
        <v>34.748302459716797</v>
      </c>
      <c r="F78">
        <v>35.070720672607401</v>
      </c>
      <c r="G78">
        <v>34.743446350097699</v>
      </c>
      <c r="H78">
        <v>34.871974945068402</v>
      </c>
      <c r="I78">
        <v>35.0464477539063</v>
      </c>
      <c r="J78" s="3">
        <v>34.905670166015597</v>
      </c>
      <c r="K78">
        <v>35.355930328369098</v>
      </c>
      <c r="L78">
        <v>34.841648101806598</v>
      </c>
      <c r="M78">
        <v>34.940128326416001</v>
      </c>
      <c r="N78">
        <v>35.012718200683601</v>
      </c>
      <c r="O78">
        <v>34.841274261474602</v>
      </c>
      <c r="P78">
        <v>35.119579315185497</v>
      </c>
      <c r="Q78">
        <v>35.034774780273402</v>
      </c>
      <c r="R78">
        <v>35.142543792724602</v>
      </c>
      <c r="U78">
        <v>22</v>
      </c>
      <c r="V78">
        <v>22</v>
      </c>
      <c r="W78">
        <v>22</v>
      </c>
      <c r="X78">
        <v>71</v>
      </c>
      <c r="Y78">
        <v>71</v>
      </c>
      <c r="Z78">
        <v>71</v>
      </c>
      <c r="AA78">
        <v>30.062000000000001</v>
      </c>
      <c r="AB78">
        <v>0</v>
      </c>
      <c r="AC78">
        <v>323.31</v>
      </c>
      <c r="AD78">
        <v>455600000000</v>
      </c>
      <c r="AE78">
        <v>2449</v>
      </c>
      <c r="AF78">
        <v>0.50018322972348095</v>
      </c>
      <c r="AG78">
        <v>-8.4419674343528997E-2</v>
      </c>
      <c r="AH78">
        <v>-1.03492352599445</v>
      </c>
      <c r="AK78" t="s">
        <v>225</v>
      </c>
      <c r="AL78" t="s">
        <v>225</v>
      </c>
      <c r="AM78" t="s">
        <v>523</v>
      </c>
      <c r="AN78" t="s">
        <v>524</v>
      </c>
      <c r="AO78" t="s">
        <v>525</v>
      </c>
    </row>
    <row r="79" spans="1:41" x14ac:dyDescent="0.25">
      <c r="A79">
        <v>34.344535827636697</v>
      </c>
      <c r="B79">
        <v>34.437068939208999</v>
      </c>
      <c r="C79">
        <v>34.5599555969238</v>
      </c>
      <c r="D79">
        <v>34.487655639648402</v>
      </c>
      <c r="E79">
        <v>34.781265258789098</v>
      </c>
      <c r="F79">
        <v>34.300552368164098</v>
      </c>
      <c r="G79">
        <v>34.324489593505902</v>
      </c>
      <c r="H79">
        <v>34.198795318603501</v>
      </c>
      <c r="I79">
        <v>34.304161071777301</v>
      </c>
      <c r="J79" s="3">
        <v>34.831161499023402</v>
      </c>
      <c r="K79">
        <v>34.294540405273402</v>
      </c>
      <c r="L79">
        <v>34.311286926269503</v>
      </c>
      <c r="M79">
        <v>34.1362915039063</v>
      </c>
      <c r="N79">
        <v>34.439548492431598</v>
      </c>
      <c r="O79">
        <v>34.333782196044901</v>
      </c>
      <c r="P79">
        <v>34.281265258789098</v>
      </c>
      <c r="Q79">
        <v>34.1149711608887</v>
      </c>
      <c r="R79">
        <v>34.132545471191399</v>
      </c>
      <c r="U79">
        <v>21</v>
      </c>
      <c r="V79">
        <v>21</v>
      </c>
      <c r="W79">
        <v>21</v>
      </c>
      <c r="X79">
        <v>54</v>
      </c>
      <c r="Y79">
        <v>54</v>
      </c>
      <c r="Z79">
        <v>54</v>
      </c>
      <c r="AA79">
        <v>46.121000000000002</v>
      </c>
      <c r="AB79">
        <v>0</v>
      </c>
      <c r="AC79">
        <v>323.31</v>
      </c>
      <c r="AD79">
        <v>323450000000</v>
      </c>
      <c r="AE79">
        <v>2656</v>
      </c>
      <c r="AF79">
        <v>0.49157645427716201</v>
      </c>
      <c r="AG79">
        <v>9.5898522271056705E-2</v>
      </c>
      <c r="AH79">
        <v>1.0210519859456899</v>
      </c>
      <c r="AK79" t="s">
        <v>761</v>
      </c>
      <c r="AL79" t="s">
        <v>761</v>
      </c>
      <c r="AM79" t="s">
        <v>686</v>
      </c>
      <c r="AN79" t="s">
        <v>762</v>
      </c>
      <c r="AO79" t="s">
        <v>687</v>
      </c>
    </row>
    <row r="80" spans="1:41" x14ac:dyDescent="0.25">
      <c r="A80">
        <v>28.1380939483643</v>
      </c>
      <c r="B80">
        <v>28.0333347320557</v>
      </c>
      <c r="C80">
        <v>27.891685485839801</v>
      </c>
      <c r="D80">
        <v>27.925128936767599</v>
      </c>
      <c r="E80">
        <v>27.610275268554702</v>
      </c>
      <c r="F80">
        <v>28.057910919189499</v>
      </c>
      <c r="G80">
        <v>27.8536472320557</v>
      </c>
      <c r="H80">
        <v>27.5969047546387</v>
      </c>
      <c r="I80">
        <v>27.4078693389893</v>
      </c>
      <c r="J80" s="3">
        <v>27.564491271972699</v>
      </c>
      <c r="K80">
        <v>27.182813644409201</v>
      </c>
      <c r="L80">
        <v>27.4888401031494</v>
      </c>
      <c r="M80">
        <v>27.932920455932599</v>
      </c>
      <c r="N80">
        <v>25.604040145873999</v>
      </c>
      <c r="O80">
        <v>25.650547027587901</v>
      </c>
      <c r="P80">
        <v>28.263023376464801</v>
      </c>
      <c r="Q80">
        <v>28.005174636840799</v>
      </c>
      <c r="R80">
        <v>29.175432205200199</v>
      </c>
      <c r="U80">
        <v>13</v>
      </c>
      <c r="V80">
        <v>13</v>
      </c>
      <c r="W80">
        <v>12</v>
      </c>
      <c r="X80">
        <v>31.2</v>
      </c>
      <c r="Y80">
        <v>31.2</v>
      </c>
      <c r="Z80">
        <v>29.8</v>
      </c>
      <c r="AA80">
        <v>56.420999999999999</v>
      </c>
      <c r="AB80">
        <v>0</v>
      </c>
      <c r="AC80">
        <v>52.468000000000004</v>
      </c>
      <c r="AD80">
        <v>3170300000</v>
      </c>
      <c r="AE80">
        <v>69</v>
      </c>
      <c r="AF80">
        <v>0.490303913042968</v>
      </c>
      <c r="AG80">
        <v>0.40528530544704799</v>
      </c>
      <c r="AH80">
        <v>1.0189944023992901</v>
      </c>
      <c r="AK80" t="s">
        <v>3008</v>
      </c>
      <c r="AL80" t="s">
        <v>3008</v>
      </c>
      <c r="AN80" t="s">
        <v>3009</v>
      </c>
      <c r="AO80" t="s">
        <v>3010</v>
      </c>
    </row>
    <row r="81" spans="1:41" x14ac:dyDescent="0.25">
      <c r="A81">
        <v>28.769668579101602</v>
      </c>
      <c r="B81">
        <v>28.8717937469482</v>
      </c>
      <c r="C81">
        <v>28.331550598144499</v>
      </c>
      <c r="D81">
        <v>28.5411167144775</v>
      </c>
      <c r="E81">
        <v>28.659626007080099</v>
      </c>
      <c r="F81">
        <v>28.748008728027301</v>
      </c>
      <c r="G81">
        <v>28.558408737182599</v>
      </c>
      <c r="H81">
        <v>28.563400268554702</v>
      </c>
      <c r="I81">
        <v>28.658706665039102</v>
      </c>
      <c r="J81" s="3">
        <v>28.409448623657202</v>
      </c>
      <c r="K81">
        <v>27.9548244476318</v>
      </c>
      <c r="L81">
        <v>28.4732856750488</v>
      </c>
      <c r="M81">
        <v>28.433923721313501</v>
      </c>
      <c r="N81">
        <v>28.730266571044901</v>
      </c>
      <c r="O81">
        <v>28.802488327026399</v>
      </c>
      <c r="P81">
        <v>28.798631668090799</v>
      </c>
      <c r="Q81">
        <v>28.5480442047119</v>
      </c>
      <c r="R81">
        <v>28.617649078369102</v>
      </c>
      <c r="U81">
        <v>10</v>
      </c>
      <c r="V81">
        <v>10</v>
      </c>
      <c r="W81">
        <v>10</v>
      </c>
      <c r="X81">
        <v>22.1</v>
      </c>
      <c r="Y81">
        <v>22.1</v>
      </c>
      <c r="Z81">
        <v>22.1</v>
      </c>
      <c r="AA81">
        <v>63.247999999999998</v>
      </c>
      <c r="AB81">
        <v>0</v>
      </c>
      <c r="AC81">
        <v>67.968000000000004</v>
      </c>
      <c r="AD81">
        <v>5301100000</v>
      </c>
      <c r="AE81">
        <v>74</v>
      </c>
      <c r="AF81">
        <v>0.48778338677650301</v>
      </c>
      <c r="AG81">
        <v>0.10374641418456999</v>
      </c>
      <c r="AH81">
        <v>1.0149138472970001</v>
      </c>
      <c r="AK81" t="s">
        <v>3011</v>
      </c>
      <c r="AL81" t="s">
        <v>3011</v>
      </c>
      <c r="AM81" t="s">
        <v>3012</v>
      </c>
      <c r="AN81" t="s">
        <v>3013</v>
      </c>
      <c r="AO81" t="s">
        <v>3014</v>
      </c>
    </row>
    <row r="82" spans="1:41" x14ac:dyDescent="0.25">
      <c r="A82">
        <v>35.006755828857401</v>
      </c>
      <c r="B82">
        <v>34.838413238525398</v>
      </c>
      <c r="C82">
        <v>34.975662231445298</v>
      </c>
      <c r="D82">
        <v>35.132965087890597</v>
      </c>
      <c r="E82">
        <v>35.085872650146499</v>
      </c>
      <c r="F82">
        <v>34.905086517333999</v>
      </c>
      <c r="G82">
        <v>35.4185600280762</v>
      </c>
      <c r="H82">
        <v>34.955928802490199</v>
      </c>
      <c r="I82">
        <v>35.204380035400398</v>
      </c>
      <c r="J82" s="3">
        <v>35.126171112060497</v>
      </c>
      <c r="K82">
        <v>35.085910797119098</v>
      </c>
      <c r="L82">
        <v>34.502552032470703</v>
      </c>
      <c r="M82">
        <v>35.166946411132798</v>
      </c>
      <c r="N82">
        <v>35.08642578125</v>
      </c>
      <c r="O82">
        <v>34.6924438476563</v>
      </c>
      <c r="P82">
        <v>35.0959663391113</v>
      </c>
      <c r="Q82">
        <v>34.950942993164098</v>
      </c>
      <c r="R82">
        <v>34.957096099853501</v>
      </c>
      <c r="U82">
        <v>93</v>
      </c>
      <c r="V82">
        <v>93</v>
      </c>
      <c r="W82">
        <v>3</v>
      </c>
      <c r="X82">
        <v>67.900000000000006</v>
      </c>
      <c r="Y82">
        <v>67.900000000000006</v>
      </c>
      <c r="Z82">
        <v>2.9</v>
      </c>
      <c r="AA82">
        <v>192.19</v>
      </c>
      <c r="AB82">
        <v>0</v>
      </c>
      <c r="AC82">
        <v>323.31</v>
      </c>
      <c r="AD82">
        <v>505460000000</v>
      </c>
      <c r="AE82">
        <v>5499</v>
      </c>
      <c r="AF82">
        <v>0.48108635296512497</v>
      </c>
      <c r="AG82">
        <v>9.54632229275134E-2</v>
      </c>
      <c r="AH82">
        <v>1.00403864459083</v>
      </c>
      <c r="AK82" t="s">
        <v>3015</v>
      </c>
      <c r="AL82" t="s">
        <v>3015</v>
      </c>
      <c r="AM82" t="s">
        <v>733</v>
      </c>
      <c r="AN82" t="s">
        <v>998</v>
      </c>
      <c r="AO82" t="s">
        <v>3016</v>
      </c>
    </row>
    <row r="83" spans="1:41" x14ac:dyDescent="0.25">
      <c r="A83">
        <v>29.001152038574201</v>
      </c>
      <c r="B83">
        <v>29.023189544677699</v>
      </c>
      <c r="C83">
        <v>28.428861618041999</v>
      </c>
      <c r="D83">
        <v>29.034200668335</v>
      </c>
      <c r="E83">
        <v>29.033596038818398</v>
      </c>
      <c r="F83">
        <v>29.647153854370099</v>
      </c>
      <c r="G83">
        <v>25.798912048339801</v>
      </c>
      <c r="H83">
        <v>28.768659591674801</v>
      </c>
      <c r="I83">
        <v>25.2472324371338</v>
      </c>
      <c r="J83" s="3">
        <v>28.2271537780762</v>
      </c>
      <c r="K83">
        <v>29.7796745300293</v>
      </c>
      <c r="L83">
        <v>28.992210388183601</v>
      </c>
      <c r="M83">
        <v>29.317365646362301</v>
      </c>
      <c r="N83">
        <v>28.361728668212901</v>
      </c>
      <c r="O83">
        <v>27.998895645141602</v>
      </c>
      <c r="P83">
        <v>28.732856750488299</v>
      </c>
      <c r="Q83">
        <v>29.190935134887699</v>
      </c>
      <c r="R83">
        <v>28.418966293335</v>
      </c>
      <c r="U83">
        <v>4</v>
      </c>
      <c r="V83">
        <v>4</v>
      </c>
      <c r="W83">
        <v>4</v>
      </c>
      <c r="X83">
        <v>38.700000000000003</v>
      </c>
      <c r="Y83">
        <v>38.700000000000003</v>
      </c>
      <c r="Z83">
        <v>38.700000000000003</v>
      </c>
      <c r="AA83">
        <v>14.067</v>
      </c>
      <c r="AB83">
        <v>0</v>
      </c>
      <c r="AC83">
        <v>17.669</v>
      </c>
      <c r="AD83">
        <v>6061800000</v>
      </c>
      <c r="AE83">
        <v>87</v>
      </c>
      <c r="AF83">
        <v>0.48086374974502</v>
      </c>
      <c r="AG83">
        <v>-0.55964766608344296</v>
      </c>
      <c r="AH83">
        <v>-1.00367632852375</v>
      </c>
      <c r="AK83" t="s">
        <v>3017</v>
      </c>
      <c r="AL83" t="s">
        <v>3017</v>
      </c>
      <c r="AO83" t="s">
        <v>3018</v>
      </c>
    </row>
    <row r="84" spans="1:41" x14ac:dyDescent="0.25">
      <c r="A84">
        <v>29.690990447998001</v>
      </c>
      <c r="B84">
        <v>28.7798156738281</v>
      </c>
      <c r="C84">
        <v>28.460100173950199</v>
      </c>
      <c r="D84">
        <v>27.784690856933601</v>
      </c>
      <c r="E84">
        <v>29.572048187255898</v>
      </c>
      <c r="F84">
        <v>28.6195392608643</v>
      </c>
      <c r="G84">
        <v>28.1572589874268</v>
      </c>
      <c r="H84">
        <v>28.3016452789307</v>
      </c>
      <c r="I84">
        <v>28.8006992340088</v>
      </c>
      <c r="J84" s="3">
        <v>29.6385307312012</v>
      </c>
      <c r="K84">
        <v>27.921104431152301</v>
      </c>
      <c r="L84">
        <v>29.083929061889599</v>
      </c>
      <c r="M84">
        <v>29.6762180328369</v>
      </c>
      <c r="N84">
        <v>29.395502090454102</v>
      </c>
      <c r="O84">
        <v>25.449409484863299</v>
      </c>
      <c r="P84">
        <v>27.322080612182599</v>
      </c>
      <c r="Q84">
        <v>28.6596584320068</v>
      </c>
      <c r="R84">
        <v>26.110469818115199</v>
      </c>
      <c r="U84">
        <v>5</v>
      </c>
      <c r="V84">
        <v>5</v>
      </c>
      <c r="W84">
        <v>2</v>
      </c>
      <c r="X84">
        <v>28.3</v>
      </c>
      <c r="Y84">
        <v>28.3</v>
      </c>
      <c r="Z84">
        <v>15</v>
      </c>
      <c r="AA84">
        <v>13.191000000000001</v>
      </c>
      <c r="AB84">
        <v>0</v>
      </c>
      <c r="AC84">
        <v>14.667</v>
      </c>
      <c r="AD84">
        <v>5753100000</v>
      </c>
      <c r="AE84">
        <v>48</v>
      </c>
      <c r="AF84">
        <v>0.46349787199104697</v>
      </c>
      <c r="AG84">
        <v>0.54554282294379397</v>
      </c>
      <c r="AH84">
        <v>0.97524219128882195</v>
      </c>
      <c r="AK84" t="s">
        <v>3019</v>
      </c>
      <c r="AL84" t="s">
        <v>3019</v>
      </c>
      <c r="AO84" t="s">
        <v>3020</v>
      </c>
    </row>
    <row r="85" spans="1:41" x14ac:dyDescent="0.25">
      <c r="A85">
        <v>30.6575317382813</v>
      </c>
      <c r="B85">
        <v>30.5821723937988</v>
      </c>
      <c r="C85">
        <v>30.425123214721701</v>
      </c>
      <c r="D85">
        <v>30.480871200561499</v>
      </c>
      <c r="E85">
        <v>30.424022674560501</v>
      </c>
      <c r="F85">
        <v>30.255073547363299</v>
      </c>
      <c r="G85">
        <v>30.335220336914102</v>
      </c>
      <c r="H85">
        <v>30.613071441650401</v>
      </c>
      <c r="I85">
        <v>30.575605392456101</v>
      </c>
      <c r="J85" s="3">
        <v>30.259346008300799</v>
      </c>
      <c r="K85">
        <v>30.4793300628662</v>
      </c>
      <c r="L85">
        <v>30.436388015747099</v>
      </c>
      <c r="M85">
        <v>30.596460342407202</v>
      </c>
      <c r="N85">
        <v>30.476243972778299</v>
      </c>
      <c r="O85">
        <v>30.489702224731399</v>
      </c>
      <c r="P85">
        <v>30.515497207641602</v>
      </c>
      <c r="Q85">
        <v>30.320339202880898</v>
      </c>
      <c r="R85">
        <v>30.257997512817401</v>
      </c>
      <c r="U85">
        <v>14</v>
      </c>
      <c r="V85">
        <v>14</v>
      </c>
      <c r="W85">
        <v>14</v>
      </c>
      <c r="X85">
        <v>39.799999999999997</v>
      </c>
      <c r="Y85">
        <v>39.799999999999997</v>
      </c>
      <c r="Z85">
        <v>39.799999999999997</v>
      </c>
      <c r="AA85">
        <v>51.808</v>
      </c>
      <c r="AB85">
        <v>0</v>
      </c>
      <c r="AC85">
        <v>168.33</v>
      </c>
      <c r="AD85">
        <v>20234000000</v>
      </c>
      <c r="AE85">
        <v>229</v>
      </c>
      <c r="AF85">
        <v>0.45206005619615403</v>
      </c>
      <c r="AG85">
        <v>5.7487487792968799E-2</v>
      </c>
      <c r="AH85">
        <v>0.95632767374067695</v>
      </c>
      <c r="AK85" t="s">
        <v>3021</v>
      </c>
      <c r="AL85" t="s">
        <v>3021</v>
      </c>
      <c r="AM85" t="s">
        <v>3022</v>
      </c>
      <c r="AN85" t="s">
        <v>3023</v>
      </c>
      <c r="AO85" t="s">
        <v>3024</v>
      </c>
    </row>
    <row r="86" spans="1:41" x14ac:dyDescent="0.25">
      <c r="A86">
        <v>27.6349182128906</v>
      </c>
      <c r="B86">
        <v>28.6605434417725</v>
      </c>
      <c r="C86">
        <v>28.4780387878418</v>
      </c>
      <c r="D86">
        <v>26.151798248291001</v>
      </c>
      <c r="E86">
        <v>28.0012607574463</v>
      </c>
      <c r="F86">
        <v>28.3816242218018</v>
      </c>
      <c r="G86">
        <v>28.309993743896499</v>
      </c>
      <c r="H86">
        <v>27.894985198974599</v>
      </c>
      <c r="I86">
        <v>28.4437160491943</v>
      </c>
      <c r="J86" s="3">
        <v>27.886171340942401</v>
      </c>
      <c r="K86">
        <v>27.841581344604499</v>
      </c>
      <c r="L86">
        <v>26.0404949188232</v>
      </c>
      <c r="M86">
        <v>27.9835395812988</v>
      </c>
      <c r="N86">
        <v>27.6291618347168</v>
      </c>
      <c r="O86">
        <v>26.763032913208001</v>
      </c>
      <c r="P86">
        <v>27.891860961914102</v>
      </c>
      <c r="Q86">
        <v>28.376335144043001</v>
      </c>
      <c r="R86">
        <v>28.450889587402301</v>
      </c>
      <c r="U86">
        <v>3</v>
      </c>
      <c r="V86">
        <v>3</v>
      </c>
      <c r="W86">
        <v>3</v>
      </c>
      <c r="X86">
        <v>25</v>
      </c>
      <c r="Y86">
        <v>25</v>
      </c>
      <c r="Z86">
        <v>25</v>
      </c>
      <c r="AA86">
        <v>14.532</v>
      </c>
      <c r="AB86">
        <v>0</v>
      </c>
      <c r="AC86">
        <v>16.405999999999999</v>
      </c>
      <c r="AD86">
        <v>4245500000</v>
      </c>
      <c r="AE86">
        <v>78</v>
      </c>
      <c r="AF86">
        <v>0.44689926273971298</v>
      </c>
      <c r="AG86">
        <v>0.34375678168402901</v>
      </c>
      <c r="AH86">
        <v>0.94774337000880904</v>
      </c>
      <c r="AK86" t="s">
        <v>3025</v>
      </c>
      <c r="AL86" t="s">
        <v>3025</v>
      </c>
      <c r="AM86" t="s">
        <v>3026</v>
      </c>
      <c r="AN86" t="s">
        <v>3027</v>
      </c>
      <c r="AO86" t="s">
        <v>3028</v>
      </c>
    </row>
    <row r="87" spans="1:41" x14ac:dyDescent="0.25">
      <c r="A87">
        <v>34.164440155029297</v>
      </c>
      <c r="B87">
        <v>34.127017974853501</v>
      </c>
      <c r="C87">
        <v>33.995384216308601</v>
      </c>
      <c r="D87">
        <v>33.477378845214801</v>
      </c>
      <c r="E87">
        <v>34.155345916747997</v>
      </c>
      <c r="F87">
        <v>34.229774475097699</v>
      </c>
      <c r="G87">
        <v>33.814975738525398</v>
      </c>
      <c r="H87">
        <v>33.993614196777301</v>
      </c>
      <c r="I87">
        <v>34.110076904296903</v>
      </c>
      <c r="J87" s="3">
        <v>34.092464447021499</v>
      </c>
      <c r="K87">
        <v>33.8017387390137</v>
      </c>
      <c r="L87">
        <v>33.701614379882798</v>
      </c>
      <c r="M87">
        <v>34.099925994872997</v>
      </c>
      <c r="N87">
        <v>34.002864837646499</v>
      </c>
      <c r="O87">
        <v>33.686248779296903</v>
      </c>
      <c r="P87">
        <v>34.148239135742202</v>
      </c>
      <c r="Q87">
        <v>33.928661346435497</v>
      </c>
      <c r="R87">
        <v>33.7911987304688</v>
      </c>
      <c r="U87">
        <v>34</v>
      </c>
      <c r="V87">
        <v>34</v>
      </c>
      <c r="W87">
        <v>34</v>
      </c>
      <c r="X87">
        <v>82.6</v>
      </c>
      <c r="Y87">
        <v>82.6</v>
      </c>
      <c r="Z87">
        <v>82.6</v>
      </c>
      <c r="AA87">
        <v>44.456000000000003</v>
      </c>
      <c r="AB87">
        <v>0</v>
      </c>
      <c r="AC87">
        <v>323.31</v>
      </c>
      <c r="AD87">
        <v>230090000000</v>
      </c>
      <c r="AE87">
        <v>1573</v>
      </c>
      <c r="AF87">
        <v>0.43213671846055601</v>
      </c>
      <c r="AG87">
        <v>9.0561336941185303E-2</v>
      </c>
      <c r="AH87">
        <v>0.92301140946105198</v>
      </c>
      <c r="AK87" t="s">
        <v>508</v>
      </c>
      <c r="AL87" t="s">
        <v>508</v>
      </c>
      <c r="AM87" t="s">
        <v>509</v>
      </c>
      <c r="AN87" t="s">
        <v>510</v>
      </c>
      <c r="AO87" t="s">
        <v>511</v>
      </c>
    </row>
    <row r="88" spans="1:41" x14ac:dyDescent="0.25">
      <c r="A88">
        <v>26.3204154968262</v>
      </c>
      <c r="B88">
        <v>26.158515930175799</v>
      </c>
      <c r="C88">
        <v>27.2350749969482</v>
      </c>
      <c r="D88">
        <v>29.470882415771499</v>
      </c>
      <c r="E88">
        <v>27.057033538818398</v>
      </c>
      <c r="F88">
        <v>27.208251953125</v>
      </c>
      <c r="G88">
        <v>27.409408569335898</v>
      </c>
      <c r="H88">
        <v>26.100481033325199</v>
      </c>
      <c r="I88">
        <v>27.350854873657202</v>
      </c>
      <c r="J88" s="3">
        <v>26.160772323608398</v>
      </c>
      <c r="K88">
        <v>27.202751159668001</v>
      </c>
      <c r="L88">
        <v>26.944583892822301</v>
      </c>
      <c r="M88">
        <v>28.478076934814499</v>
      </c>
      <c r="N88">
        <v>28.8849792480469</v>
      </c>
      <c r="O88">
        <v>26.933820724487301</v>
      </c>
      <c r="P88">
        <v>26.898506164550799</v>
      </c>
      <c r="Q88">
        <v>27.495489120483398</v>
      </c>
      <c r="R88">
        <v>29.342655181884801</v>
      </c>
      <c r="U88">
        <v>1</v>
      </c>
      <c r="V88">
        <v>1</v>
      </c>
      <c r="W88">
        <v>1</v>
      </c>
      <c r="X88">
        <v>5.8</v>
      </c>
      <c r="Y88">
        <v>5.8</v>
      </c>
      <c r="Z88">
        <v>5.8</v>
      </c>
      <c r="AA88">
        <v>21.904</v>
      </c>
      <c r="AB88">
        <v>1.0101000000000001E-2</v>
      </c>
      <c r="AC88">
        <v>3.8473999999999999</v>
      </c>
      <c r="AD88">
        <v>5596000000</v>
      </c>
      <c r="AE88">
        <v>114</v>
      </c>
      <c r="AF88">
        <v>0.42581201655371897</v>
      </c>
      <c r="AG88">
        <v>-0.44785732693142299</v>
      </c>
      <c r="AH88">
        <v>-0.91233365492194096</v>
      </c>
      <c r="AK88" t="s">
        <v>3029</v>
      </c>
      <c r="AL88" t="s">
        <v>3029</v>
      </c>
      <c r="AN88" t="s">
        <v>3030</v>
      </c>
      <c r="AO88" t="s">
        <v>3031</v>
      </c>
    </row>
    <row r="89" spans="1:41" x14ac:dyDescent="0.25">
      <c r="A89">
        <v>34.530609130859403</v>
      </c>
      <c r="B89">
        <v>34.624401092529297</v>
      </c>
      <c r="C89">
        <v>34.829273223877003</v>
      </c>
      <c r="D89">
        <v>34.474964141845703</v>
      </c>
      <c r="E89">
        <v>34.435520172119098</v>
      </c>
      <c r="F89">
        <v>34.726036071777301</v>
      </c>
      <c r="G89">
        <v>34.447269439697301</v>
      </c>
      <c r="H89">
        <v>34.405147552490199</v>
      </c>
      <c r="I89">
        <v>34.703369140625</v>
      </c>
      <c r="J89" s="3">
        <v>34.484416961669901</v>
      </c>
      <c r="K89">
        <v>34.899875640869098</v>
      </c>
      <c r="L89">
        <v>34.334915161132798</v>
      </c>
      <c r="M89">
        <v>34.447391510009801</v>
      </c>
      <c r="N89">
        <v>34.567512512207003</v>
      </c>
      <c r="O89">
        <v>34.504386901855497</v>
      </c>
      <c r="P89">
        <v>34.409706115722699</v>
      </c>
      <c r="Q89">
        <v>34.172584533691399</v>
      </c>
      <c r="R89">
        <v>34.663631439208999</v>
      </c>
      <c r="U89">
        <v>27</v>
      </c>
      <c r="V89">
        <v>27</v>
      </c>
      <c r="W89">
        <v>9</v>
      </c>
      <c r="X89">
        <v>66.5</v>
      </c>
      <c r="Y89">
        <v>66.5</v>
      </c>
      <c r="Z89">
        <v>27.1</v>
      </c>
      <c r="AA89">
        <v>60.173999999999999</v>
      </c>
      <c r="AB89">
        <v>0</v>
      </c>
      <c r="AC89">
        <v>323.31</v>
      </c>
      <c r="AD89">
        <v>374830000000</v>
      </c>
      <c r="AE89">
        <v>3895</v>
      </c>
      <c r="AF89">
        <v>0.42155684503213398</v>
      </c>
      <c r="AG89">
        <v>7.6907687717017795E-2</v>
      </c>
      <c r="AH89">
        <v>0.90512154716952498</v>
      </c>
      <c r="AK89" t="s">
        <v>817</v>
      </c>
      <c r="AL89" t="s">
        <v>817</v>
      </c>
      <c r="AM89" t="s">
        <v>725</v>
      </c>
      <c r="AN89" t="s">
        <v>818</v>
      </c>
      <c r="AO89" t="s">
        <v>726</v>
      </c>
    </row>
    <row r="90" spans="1:41" x14ac:dyDescent="0.25">
      <c r="A90">
        <v>30.191665649414102</v>
      </c>
      <c r="B90">
        <v>30.237743377685501</v>
      </c>
      <c r="C90">
        <v>31.116071701049801</v>
      </c>
      <c r="D90">
        <v>31.5785312652588</v>
      </c>
      <c r="E90">
        <v>30.3050861358643</v>
      </c>
      <c r="F90">
        <v>30.959611892700199</v>
      </c>
      <c r="G90">
        <v>30.736425399780298</v>
      </c>
      <c r="H90">
        <v>30.977668762206999</v>
      </c>
      <c r="I90">
        <v>30.525520324706999</v>
      </c>
      <c r="J90" s="3">
        <v>29.9810085296631</v>
      </c>
      <c r="K90">
        <v>31.393405914306602</v>
      </c>
      <c r="L90">
        <v>30.771558761596701</v>
      </c>
      <c r="M90">
        <v>29.614509582519499</v>
      </c>
      <c r="N90">
        <v>30.6976013183594</v>
      </c>
      <c r="O90">
        <v>29.9575386047363</v>
      </c>
      <c r="P90">
        <v>30.204198837280298</v>
      </c>
      <c r="Q90">
        <v>31.291866302490199</v>
      </c>
      <c r="R90">
        <v>30.654973983764599</v>
      </c>
      <c r="U90">
        <v>1</v>
      </c>
      <c r="V90">
        <v>1</v>
      </c>
      <c r="W90">
        <v>1</v>
      </c>
      <c r="X90">
        <v>3.5</v>
      </c>
      <c r="Y90">
        <v>3.5</v>
      </c>
      <c r="Z90">
        <v>3.5</v>
      </c>
      <c r="AA90">
        <v>64.611999999999995</v>
      </c>
      <c r="AB90">
        <v>0</v>
      </c>
      <c r="AC90">
        <v>8.1685999999999996</v>
      </c>
      <c r="AD90">
        <v>28710000000</v>
      </c>
      <c r="AE90">
        <v>179</v>
      </c>
      <c r="AF90">
        <v>0.41464662513761302</v>
      </c>
      <c r="AG90">
        <v>0.22907363043890799</v>
      </c>
      <c r="AH90">
        <v>0.89336018115337801</v>
      </c>
      <c r="AK90" t="s">
        <v>3032</v>
      </c>
      <c r="AL90" t="s">
        <v>3032</v>
      </c>
      <c r="AM90" t="s">
        <v>3033</v>
      </c>
      <c r="AN90" t="s">
        <v>3034</v>
      </c>
      <c r="AO90" t="s">
        <v>3035</v>
      </c>
    </row>
    <row r="91" spans="1:41" x14ac:dyDescent="0.25">
      <c r="A91">
        <v>34.916164398193402</v>
      </c>
      <c r="B91">
        <v>34.984138488769503</v>
      </c>
      <c r="C91">
        <v>34.970146179199197</v>
      </c>
      <c r="D91">
        <v>35.038295745849602</v>
      </c>
      <c r="E91">
        <v>34.8730278015137</v>
      </c>
      <c r="F91">
        <v>34.576213836669901</v>
      </c>
      <c r="G91">
        <v>34.980182647705099</v>
      </c>
      <c r="H91">
        <v>34.860595703125</v>
      </c>
      <c r="I91">
        <v>34.414188385009801</v>
      </c>
      <c r="J91" s="3">
        <v>35.201900482177699</v>
      </c>
      <c r="K91">
        <v>35.166461944580099</v>
      </c>
      <c r="L91">
        <v>34.550239562988303</v>
      </c>
      <c r="M91">
        <v>34.811485290527301</v>
      </c>
      <c r="N91">
        <v>34.966194152832003</v>
      </c>
      <c r="O91">
        <v>34.803520202636697</v>
      </c>
      <c r="P91">
        <v>35.008884429931598</v>
      </c>
      <c r="Q91">
        <v>34.942184448242202</v>
      </c>
      <c r="R91">
        <v>34.9338569641113</v>
      </c>
      <c r="U91">
        <v>99</v>
      </c>
      <c r="V91">
        <v>99</v>
      </c>
      <c r="W91">
        <v>99</v>
      </c>
      <c r="X91">
        <v>58.3</v>
      </c>
      <c r="Y91">
        <v>58.3</v>
      </c>
      <c r="Z91">
        <v>58.3</v>
      </c>
      <c r="AA91">
        <v>262.75</v>
      </c>
      <c r="AB91">
        <v>0</v>
      </c>
      <c r="AC91">
        <v>323.31</v>
      </c>
      <c r="AD91">
        <v>442520000000</v>
      </c>
      <c r="AE91">
        <v>4125</v>
      </c>
      <c r="AF91">
        <v>0.41348025525059701</v>
      </c>
      <c r="AG91">
        <v>-8.5752699110237501E-2</v>
      </c>
      <c r="AH91">
        <v>-0.89136891549184005</v>
      </c>
      <c r="AK91" t="s">
        <v>790</v>
      </c>
      <c r="AL91" t="s">
        <v>791</v>
      </c>
      <c r="AM91" t="s">
        <v>739</v>
      </c>
      <c r="AN91" t="s">
        <v>792</v>
      </c>
      <c r="AO91" t="s">
        <v>740</v>
      </c>
    </row>
    <row r="92" spans="1:41" x14ac:dyDescent="0.25">
      <c r="A92">
        <v>38.668117523193402</v>
      </c>
      <c r="B92">
        <v>38.849510192871101</v>
      </c>
      <c r="C92">
        <v>38.9461669921875</v>
      </c>
      <c r="D92">
        <v>39.053409576416001</v>
      </c>
      <c r="E92">
        <v>38.955291748046903</v>
      </c>
      <c r="F92">
        <v>38.978118896484403</v>
      </c>
      <c r="G92">
        <v>38.752471923828097</v>
      </c>
      <c r="H92">
        <v>39.102584838867202</v>
      </c>
      <c r="I92">
        <v>38.820888519287102</v>
      </c>
      <c r="J92" s="3">
        <v>38.940132141113303</v>
      </c>
      <c r="K92">
        <v>38.855819702148402</v>
      </c>
      <c r="L92">
        <v>39.103023529052699</v>
      </c>
      <c r="M92">
        <v>38.904659271240199</v>
      </c>
      <c r="N92">
        <v>38.911121368408203</v>
      </c>
      <c r="O92">
        <v>38.872486114502003</v>
      </c>
      <c r="P92">
        <v>38.640201568603501</v>
      </c>
      <c r="Q92">
        <v>38.576057434082003</v>
      </c>
      <c r="R92">
        <v>38.7818603515625</v>
      </c>
      <c r="U92">
        <v>60</v>
      </c>
      <c r="V92">
        <v>60</v>
      </c>
      <c r="W92">
        <v>57</v>
      </c>
      <c r="X92">
        <v>65.5</v>
      </c>
      <c r="Y92">
        <v>65.5</v>
      </c>
      <c r="Z92">
        <v>63</v>
      </c>
      <c r="AA92">
        <v>76.394000000000005</v>
      </c>
      <c r="AB92">
        <v>0</v>
      </c>
      <c r="AC92">
        <v>323.31</v>
      </c>
      <c r="AD92">
        <v>6622400000000</v>
      </c>
      <c r="AE92">
        <v>12685</v>
      </c>
      <c r="AF92">
        <v>0.38784797791241599</v>
      </c>
      <c r="AG92">
        <v>6.01331922743071E-2</v>
      </c>
      <c r="AH92">
        <v>0.847151707556134</v>
      </c>
      <c r="AK92" t="s">
        <v>3036</v>
      </c>
      <c r="AL92" t="s">
        <v>820</v>
      </c>
      <c r="AM92" t="s">
        <v>748</v>
      </c>
      <c r="AN92" t="s">
        <v>821</v>
      </c>
      <c r="AO92" t="s">
        <v>749</v>
      </c>
    </row>
    <row r="93" spans="1:41" x14ac:dyDescent="0.25">
      <c r="A93">
        <v>27.538602828979499</v>
      </c>
      <c r="B93">
        <v>28.578126907348601</v>
      </c>
      <c r="C93">
        <v>29.011959075927699</v>
      </c>
      <c r="D93">
        <v>28.4402751922607</v>
      </c>
      <c r="E93">
        <v>28.716629028320298</v>
      </c>
      <c r="F93">
        <v>29.216438293456999</v>
      </c>
      <c r="G93">
        <v>28.130750656127901</v>
      </c>
      <c r="H93">
        <v>29.3132419586182</v>
      </c>
      <c r="I93">
        <v>29.552778244018601</v>
      </c>
      <c r="J93" s="3">
        <v>29.7902946472168</v>
      </c>
      <c r="K93">
        <v>28.7731323242188</v>
      </c>
      <c r="L93">
        <v>27.496860504150401</v>
      </c>
      <c r="M93">
        <v>28.8665866851807</v>
      </c>
      <c r="N93">
        <v>28.850133895873999</v>
      </c>
      <c r="O93">
        <v>26.1217937469482</v>
      </c>
      <c r="P93">
        <v>28.8849792480469</v>
      </c>
      <c r="Q93">
        <v>28.653829574585</v>
      </c>
      <c r="R93">
        <v>27.953935623168899</v>
      </c>
      <c r="U93">
        <v>4</v>
      </c>
      <c r="V93">
        <v>4</v>
      </c>
      <c r="W93">
        <v>4</v>
      </c>
      <c r="X93">
        <v>50.4</v>
      </c>
      <c r="Y93">
        <v>50.4</v>
      </c>
      <c r="Z93">
        <v>50.4</v>
      </c>
      <c r="AA93">
        <v>13.72</v>
      </c>
      <c r="AB93">
        <v>0</v>
      </c>
      <c r="AC93">
        <v>48.332999999999998</v>
      </c>
      <c r="AD93">
        <v>6772900000</v>
      </c>
      <c r="AE93">
        <v>100</v>
      </c>
      <c r="AF93">
        <v>0.38281587366481801</v>
      </c>
      <c r="AG93">
        <v>0.34525065951877199</v>
      </c>
      <c r="AH93">
        <v>0.83836530899718698</v>
      </c>
      <c r="AK93" t="s">
        <v>3037</v>
      </c>
      <c r="AL93" t="s">
        <v>3037</v>
      </c>
      <c r="AM93" t="s">
        <v>3038</v>
      </c>
      <c r="AN93" t="s">
        <v>3039</v>
      </c>
      <c r="AO93" t="s">
        <v>3040</v>
      </c>
    </row>
    <row r="94" spans="1:41" x14ac:dyDescent="0.25">
      <c r="A94">
        <v>27.753087997436499</v>
      </c>
      <c r="B94">
        <v>28.0708122253418</v>
      </c>
      <c r="C94">
        <v>28.448371887206999</v>
      </c>
      <c r="D94">
        <v>27.881162643432599</v>
      </c>
      <c r="E94">
        <v>28.4878444671631</v>
      </c>
      <c r="F94">
        <v>28.447544097900401</v>
      </c>
      <c r="G94">
        <v>28.496898651123001</v>
      </c>
      <c r="H94">
        <v>28.400112152099599</v>
      </c>
      <c r="I94">
        <v>28.631523132324201</v>
      </c>
      <c r="J94" s="3">
        <v>28.5878505706787</v>
      </c>
      <c r="K94">
        <v>28.3912467956543</v>
      </c>
      <c r="L94">
        <v>27.800020217895501</v>
      </c>
      <c r="M94">
        <v>28.1751708984375</v>
      </c>
      <c r="N94">
        <v>27.896833419799801</v>
      </c>
      <c r="O94">
        <v>26.370155334472699</v>
      </c>
      <c r="P94">
        <v>28.486310958862301</v>
      </c>
      <c r="Q94">
        <v>28.429500579833999</v>
      </c>
      <c r="R94">
        <v>28.572391510009801</v>
      </c>
      <c r="U94">
        <v>9</v>
      </c>
      <c r="V94">
        <v>9</v>
      </c>
      <c r="W94">
        <v>9</v>
      </c>
      <c r="X94">
        <v>25.6</v>
      </c>
      <c r="Y94">
        <v>25.6</v>
      </c>
      <c r="Z94">
        <v>25.6</v>
      </c>
      <c r="AA94">
        <v>41.402000000000001</v>
      </c>
      <c r="AB94">
        <v>0</v>
      </c>
      <c r="AC94">
        <v>50.332999999999998</v>
      </c>
      <c r="AD94">
        <v>4299400000</v>
      </c>
      <c r="AE94">
        <v>72</v>
      </c>
      <c r="AF94">
        <v>0.37822460324199397</v>
      </c>
      <c r="AG94">
        <v>0.21198632982042301</v>
      </c>
      <c r="AH94">
        <v>0.83031735326610601</v>
      </c>
      <c r="AK94" t="s">
        <v>3041</v>
      </c>
      <c r="AL94" t="s">
        <v>3042</v>
      </c>
      <c r="AM94" t="s">
        <v>3043</v>
      </c>
      <c r="AN94" t="s">
        <v>3044</v>
      </c>
      <c r="AO94" t="s">
        <v>3045</v>
      </c>
    </row>
    <row r="95" spans="1:41" x14ac:dyDescent="0.25">
      <c r="A95">
        <v>33.191017150878899</v>
      </c>
      <c r="B95">
        <v>33.185104370117202</v>
      </c>
      <c r="C95">
        <v>33.122150421142599</v>
      </c>
      <c r="D95">
        <v>33.303615570068402</v>
      </c>
      <c r="E95">
        <v>33.110824584960902</v>
      </c>
      <c r="F95">
        <v>33.2488403320313</v>
      </c>
      <c r="G95">
        <v>33.0267333984375</v>
      </c>
      <c r="H95">
        <v>33.2397651672363</v>
      </c>
      <c r="I95">
        <v>33.225040435791001</v>
      </c>
      <c r="J95" s="3">
        <v>33.241470336914098</v>
      </c>
      <c r="K95">
        <v>33.260101318359403</v>
      </c>
      <c r="L95">
        <v>32.918495178222699</v>
      </c>
      <c r="M95">
        <v>32.661720275878899</v>
      </c>
      <c r="N95">
        <v>33.2655639648438</v>
      </c>
      <c r="O95">
        <v>33.030372619628899</v>
      </c>
      <c r="P95">
        <v>33.129905700683601</v>
      </c>
      <c r="Q95">
        <v>33.3995552062988</v>
      </c>
      <c r="R95">
        <v>33.1571235656738</v>
      </c>
      <c r="U95">
        <v>33</v>
      </c>
      <c r="V95">
        <v>33</v>
      </c>
      <c r="W95">
        <v>27</v>
      </c>
      <c r="X95">
        <v>44.1</v>
      </c>
      <c r="Y95">
        <v>44.1</v>
      </c>
      <c r="Z95">
        <v>38.6</v>
      </c>
      <c r="AA95">
        <v>100.59</v>
      </c>
      <c r="AB95">
        <v>0</v>
      </c>
      <c r="AC95">
        <v>323.31</v>
      </c>
      <c r="AD95">
        <v>130160000000</v>
      </c>
      <c r="AE95">
        <v>1347</v>
      </c>
      <c r="AF95">
        <v>0.37605357879914503</v>
      </c>
      <c r="AG95">
        <v>6.5420362684463398E-2</v>
      </c>
      <c r="AH95">
        <v>0.82650129181932497</v>
      </c>
      <c r="AK95" t="s">
        <v>3046</v>
      </c>
      <c r="AL95" t="s">
        <v>3046</v>
      </c>
      <c r="AN95" t="s">
        <v>3047</v>
      </c>
      <c r="AO95" t="s">
        <v>3048</v>
      </c>
    </row>
    <row r="96" spans="1:41" x14ac:dyDescent="0.25">
      <c r="A96">
        <v>29.3531284332275</v>
      </c>
      <c r="B96">
        <v>29.369653701782202</v>
      </c>
      <c r="C96">
        <v>29.280540466308601</v>
      </c>
      <c r="D96">
        <v>29.295417785644499</v>
      </c>
      <c r="E96">
        <v>29.389175415039102</v>
      </c>
      <c r="F96">
        <v>30.044399261474599</v>
      </c>
      <c r="G96">
        <v>29.5702934265137</v>
      </c>
      <c r="H96">
        <v>29.4199314117432</v>
      </c>
      <c r="I96">
        <v>29.666599273681602</v>
      </c>
      <c r="J96" s="3">
        <v>29.1097106933594</v>
      </c>
      <c r="K96">
        <v>29.546939849853501</v>
      </c>
      <c r="L96">
        <v>29.812040328979499</v>
      </c>
      <c r="M96">
        <v>30.739164352416999</v>
      </c>
      <c r="N96">
        <v>28.757164001464801</v>
      </c>
      <c r="O96">
        <v>29.4054775238037</v>
      </c>
      <c r="P96">
        <v>28.6944484710693</v>
      </c>
      <c r="Q96">
        <v>27.670404434204102</v>
      </c>
      <c r="R96">
        <v>29.487749099731399</v>
      </c>
      <c r="U96">
        <v>6</v>
      </c>
      <c r="V96">
        <v>6</v>
      </c>
      <c r="W96">
        <v>6</v>
      </c>
      <c r="X96">
        <v>83</v>
      </c>
      <c r="Y96">
        <v>83</v>
      </c>
      <c r="Z96">
        <v>83</v>
      </c>
      <c r="AA96">
        <v>11.247</v>
      </c>
      <c r="AB96">
        <v>0</v>
      </c>
      <c r="AC96">
        <v>134.52000000000001</v>
      </c>
      <c r="AD96">
        <v>10225000000</v>
      </c>
      <c r="AE96">
        <v>154</v>
      </c>
      <c r="AF96">
        <v>0.37082571998372499</v>
      </c>
      <c r="AG96">
        <v>0.24067115783691401</v>
      </c>
      <c r="AH96">
        <v>0.81728414608097599</v>
      </c>
      <c r="AK96" t="s">
        <v>795</v>
      </c>
      <c r="AL96" t="s">
        <v>795</v>
      </c>
      <c r="AN96" t="s">
        <v>787</v>
      </c>
      <c r="AO96" t="s">
        <v>718</v>
      </c>
    </row>
    <row r="97" spans="1:41" x14ac:dyDescent="0.25">
      <c r="A97">
        <v>29.4206943511963</v>
      </c>
      <c r="B97">
        <v>28.7366027832031</v>
      </c>
      <c r="C97">
        <v>29.4276828765869</v>
      </c>
      <c r="D97">
        <v>28.950769424438501</v>
      </c>
      <c r="E97">
        <v>29.899803161621101</v>
      </c>
      <c r="F97">
        <v>29.6958923339844</v>
      </c>
      <c r="G97">
        <v>29.141777038574201</v>
      </c>
      <c r="H97">
        <v>29.410459518432599</v>
      </c>
      <c r="I97">
        <v>29.940137863159201</v>
      </c>
      <c r="J97" s="3">
        <v>30.5645637512207</v>
      </c>
      <c r="K97">
        <v>30.018898010253899</v>
      </c>
      <c r="L97">
        <v>28.595411300659201</v>
      </c>
      <c r="M97">
        <v>29.481006622314499</v>
      </c>
      <c r="N97">
        <v>28.9368286132813</v>
      </c>
      <c r="O97">
        <v>27.284612655639599</v>
      </c>
      <c r="P97">
        <v>28.642822265625</v>
      </c>
      <c r="Q97">
        <v>29.484180450439499</v>
      </c>
      <c r="R97">
        <v>29.135137557983398</v>
      </c>
      <c r="U97">
        <v>7</v>
      </c>
      <c r="V97">
        <v>2</v>
      </c>
      <c r="W97">
        <v>0</v>
      </c>
      <c r="X97">
        <v>40.9</v>
      </c>
      <c r="Y97">
        <v>12.8</v>
      </c>
      <c r="Z97">
        <v>0</v>
      </c>
      <c r="AA97">
        <v>22.31</v>
      </c>
      <c r="AB97">
        <v>0</v>
      </c>
      <c r="AC97">
        <v>89.36</v>
      </c>
      <c r="AD97">
        <v>13104000000</v>
      </c>
      <c r="AE97">
        <v>159</v>
      </c>
      <c r="AF97">
        <v>0.36489925839664999</v>
      </c>
      <c r="AG97">
        <v>0.27559534708659</v>
      </c>
      <c r="AH97">
        <v>0.80678681313737899</v>
      </c>
      <c r="AK97" t="s">
        <v>3049</v>
      </c>
      <c r="AL97" t="s">
        <v>3049</v>
      </c>
      <c r="AO97" t="s">
        <v>3050</v>
      </c>
    </row>
    <row r="98" spans="1:41" x14ac:dyDescent="0.25">
      <c r="A98">
        <v>29.358922958373999</v>
      </c>
      <c r="B98">
        <v>29.315467834472699</v>
      </c>
      <c r="C98">
        <v>29.186597824096701</v>
      </c>
      <c r="D98">
        <v>29.340938568115199</v>
      </c>
      <c r="E98">
        <v>30.254848480224599</v>
      </c>
      <c r="F98">
        <v>30.800313949585</v>
      </c>
      <c r="G98">
        <v>30.3611850738525</v>
      </c>
      <c r="H98">
        <v>29.4265041351318</v>
      </c>
      <c r="I98">
        <v>30.0600776672363</v>
      </c>
      <c r="J98" s="3">
        <v>29.653692245483398</v>
      </c>
      <c r="K98">
        <v>30.670251846313501</v>
      </c>
      <c r="L98">
        <v>29.862276077270501</v>
      </c>
      <c r="M98">
        <v>30.687623977661101</v>
      </c>
      <c r="N98">
        <v>28.915246963501001</v>
      </c>
      <c r="O98">
        <v>28.086994171142599</v>
      </c>
      <c r="P98">
        <v>29.3428039550781</v>
      </c>
      <c r="Q98">
        <v>28.059871673583999</v>
      </c>
      <c r="R98">
        <v>30.0811882019043</v>
      </c>
      <c r="U98">
        <v>5</v>
      </c>
      <c r="V98">
        <v>4</v>
      </c>
      <c r="W98">
        <v>3</v>
      </c>
      <c r="X98">
        <v>53</v>
      </c>
      <c r="Y98">
        <v>47</v>
      </c>
      <c r="Z98">
        <v>34.200000000000003</v>
      </c>
      <c r="AA98">
        <v>12.968999999999999</v>
      </c>
      <c r="AB98">
        <v>0</v>
      </c>
      <c r="AC98">
        <v>104.78</v>
      </c>
      <c r="AD98">
        <v>12580000000</v>
      </c>
      <c r="AE98">
        <v>128</v>
      </c>
      <c r="AF98">
        <v>0.36134317579259001</v>
      </c>
      <c r="AG98">
        <v>0.304989708794487</v>
      </c>
      <c r="AH98">
        <v>0.80046295895309705</v>
      </c>
      <c r="AK98" t="s">
        <v>3051</v>
      </c>
      <c r="AL98" t="s">
        <v>3051</v>
      </c>
      <c r="AO98" t="s">
        <v>3052</v>
      </c>
    </row>
    <row r="99" spans="1:41" x14ac:dyDescent="0.25">
      <c r="A99">
        <v>34.2761421203613</v>
      </c>
      <c r="B99">
        <v>34.622604370117202</v>
      </c>
      <c r="C99">
        <v>34.370880126953097</v>
      </c>
      <c r="D99">
        <v>34.4295463562012</v>
      </c>
      <c r="E99">
        <v>34.287403106689503</v>
      </c>
      <c r="F99">
        <v>34.465324401855497</v>
      </c>
      <c r="G99">
        <v>34.170196533203097</v>
      </c>
      <c r="H99">
        <v>34.304840087890597</v>
      </c>
      <c r="I99">
        <v>34.481353759765597</v>
      </c>
      <c r="J99" s="3">
        <v>34.620201110839801</v>
      </c>
      <c r="K99">
        <v>34.403369903564503</v>
      </c>
      <c r="L99">
        <v>34.3976440429688</v>
      </c>
      <c r="M99">
        <v>34.088127136230497</v>
      </c>
      <c r="N99">
        <v>34.618232727050803</v>
      </c>
      <c r="O99">
        <v>34.534034729003899</v>
      </c>
      <c r="P99">
        <v>34.384967803955099</v>
      </c>
      <c r="Q99">
        <v>34.614013671875</v>
      </c>
      <c r="R99">
        <v>34.282093048095703</v>
      </c>
      <c r="U99">
        <v>45</v>
      </c>
      <c r="V99">
        <v>45</v>
      </c>
      <c r="W99">
        <v>1</v>
      </c>
      <c r="X99">
        <v>74.2</v>
      </c>
      <c r="Y99">
        <v>74.2</v>
      </c>
      <c r="Z99">
        <v>5.8</v>
      </c>
      <c r="AA99">
        <v>69.334999999999994</v>
      </c>
      <c r="AB99">
        <v>0</v>
      </c>
      <c r="AC99">
        <v>323.31</v>
      </c>
      <c r="AD99">
        <v>325970000000</v>
      </c>
      <c r="AE99">
        <v>3237</v>
      </c>
      <c r="AF99">
        <v>0.35577419582534697</v>
      </c>
      <c r="AG99">
        <v>-5.9377034505210702E-2</v>
      </c>
      <c r="AH99">
        <v>-0.79052115998894001</v>
      </c>
      <c r="AK99" t="s">
        <v>3053</v>
      </c>
      <c r="AL99" t="s">
        <v>3053</v>
      </c>
      <c r="AM99" t="s">
        <v>745</v>
      </c>
      <c r="AN99" t="s">
        <v>826</v>
      </c>
      <c r="AO99" t="s">
        <v>3054</v>
      </c>
    </row>
    <row r="100" spans="1:41" x14ac:dyDescent="0.25">
      <c r="A100">
        <v>36.030651092529297</v>
      </c>
      <c r="B100">
        <v>36.197807312011697</v>
      </c>
      <c r="C100">
        <v>36.463420867919901</v>
      </c>
      <c r="D100">
        <v>36.180572509765597</v>
      </c>
      <c r="E100">
        <v>36.223403930664098</v>
      </c>
      <c r="F100">
        <v>36.4762153625488</v>
      </c>
      <c r="G100">
        <v>36.084407806396499</v>
      </c>
      <c r="H100">
        <v>36.520065307617202</v>
      </c>
      <c r="I100">
        <v>36.389236450195298</v>
      </c>
      <c r="J100" s="3">
        <v>36.817882537841797</v>
      </c>
      <c r="K100">
        <v>36.404083251953097</v>
      </c>
      <c r="L100">
        <v>36.235225677490199</v>
      </c>
      <c r="M100">
        <v>36.019985198974602</v>
      </c>
      <c r="N100">
        <v>36.408092498779297</v>
      </c>
      <c r="O100">
        <v>36.2730522155762</v>
      </c>
      <c r="P100">
        <v>36.383247375488303</v>
      </c>
      <c r="Q100">
        <v>36.428077697753899</v>
      </c>
      <c r="R100">
        <v>36.257297515869098</v>
      </c>
      <c r="U100">
        <v>12</v>
      </c>
      <c r="V100">
        <v>12</v>
      </c>
      <c r="W100">
        <v>12</v>
      </c>
      <c r="X100">
        <v>46.6</v>
      </c>
      <c r="Y100">
        <v>46.6</v>
      </c>
      <c r="Z100">
        <v>46.6</v>
      </c>
      <c r="AA100">
        <v>37.981999999999999</v>
      </c>
      <c r="AB100">
        <v>0</v>
      </c>
      <c r="AC100">
        <v>323.31</v>
      </c>
      <c r="AD100">
        <v>1146000000000</v>
      </c>
      <c r="AE100">
        <v>2872</v>
      </c>
      <c r="AF100">
        <v>0.352850233288452</v>
      </c>
      <c r="AG100">
        <v>-7.3462592230903595E-2</v>
      </c>
      <c r="AH100">
        <v>-0.78528230082264505</v>
      </c>
      <c r="AK100" t="s">
        <v>2655</v>
      </c>
      <c r="AL100" t="s">
        <v>2656</v>
      </c>
      <c r="AM100" t="s">
        <v>2657</v>
      </c>
      <c r="AN100" t="s">
        <v>2658</v>
      </c>
      <c r="AO100" t="s">
        <v>2659</v>
      </c>
    </row>
    <row r="101" spans="1:41" x14ac:dyDescent="0.25">
      <c r="A101">
        <v>29.8296413421631</v>
      </c>
      <c r="B101">
        <v>29.583642959594702</v>
      </c>
      <c r="C101">
        <v>29.857568740844702</v>
      </c>
      <c r="D101">
        <v>30.048042297363299</v>
      </c>
      <c r="E101">
        <v>30.187068939208999</v>
      </c>
      <c r="F101">
        <v>30.100114822387699</v>
      </c>
      <c r="G101">
        <v>30.079536437988299</v>
      </c>
      <c r="H101">
        <v>30.2276821136475</v>
      </c>
      <c r="I101">
        <v>29.965816497802699</v>
      </c>
      <c r="J101" s="3">
        <v>30.679594039916999</v>
      </c>
      <c r="K101">
        <v>30.094337463378899</v>
      </c>
      <c r="L101">
        <v>29.698776245117202</v>
      </c>
      <c r="M101">
        <v>30.078010559081999</v>
      </c>
      <c r="N101">
        <v>29.95143699646</v>
      </c>
      <c r="O101">
        <v>29.172431945800799</v>
      </c>
      <c r="P101">
        <v>29.4579887390137</v>
      </c>
      <c r="Q101">
        <v>29.716121673583999</v>
      </c>
      <c r="R101">
        <v>29.920679092407202</v>
      </c>
      <c r="U101">
        <v>7</v>
      </c>
      <c r="V101">
        <v>7</v>
      </c>
      <c r="W101">
        <v>7</v>
      </c>
      <c r="X101">
        <v>34.299999999999997</v>
      </c>
      <c r="Y101">
        <v>34.299999999999997</v>
      </c>
      <c r="Z101">
        <v>34.299999999999997</v>
      </c>
      <c r="AA101">
        <v>25.917000000000002</v>
      </c>
      <c r="AB101">
        <v>0</v>
      </c>
      <c r="AC101">
        <v>64.527000000000001</v>
      </c>
      <c r="AD101">
        <v>13839000000</v>
      </c>
      <c r="AE101">
        <v>135</v>
      </c>
      <c r="AF101">
        <v>0.350440997274588</v>
      </c>
      <c r="AG101">
        <v>0.123304155137802</v>
      </c>
      <c r="AH101">
        <v>0.78095575437218001</v>
      </c>
      <c r="AK101" t="s">
        <v>3055</v>
      </c>
      <c r="AL101" t="s">
        <v>3055</v>
      </c>
      <c r="AM101" t="s">
        <v>3056</v>
      </c>
      <c r="AN101" t="s">
        <v>3057</v>
      </c>
      <c r="AO101" t="s">
        <v>3058</v>
      </c>
    </row>
    <row r="102" spans="1:41" x14ac:dyDescent="0.25">
      <c r="A102">
        <v>29.060440063476602</v>
      </c>
      <c r="B102">
        <v>29.537418365478501</v>
      </c>
      <c r="C102">
        <v>29.6472568511963</v>
      </c>
      <c r="D102">
        <v>29.342655181884801</v>
      </c>
      <c r="E102">
        <v>29.1008415222168</v>
      </c>
      <c r="F102">
        <v>29.4562873840332</v>
      </c>
      <c r="G102">
        <v>29.141971588134801</v>
      </c>
      <c r="H102">
        <v>29.196222305297901</v>
      </c>
      <c r="I102">
        <v>29.058170318603501</v>
      </c>
      <c r="J102" s="3">
        <v>28.880783081054702</v>
      </c>
      <c r="K102">
        <v>29.556583404541001</v>
      </c>
      <c r="L102">
        <v>29.082687377929702</v>
      </c>
      <c r="M102">
        <v>29.766513824462901</v>
      </c>
      <c r="N102">
        <v>29.612913131713899</v>
      </c>
      <c r="O102">
        <v>29.485754013061499</v>
      </c>
      <c r="P102">
        <v>29.745878219604499</v>
      </c>
      <c r="Q102">
        <v>28.9368000030518</v>
      </c>
      <c r="R102">
        <v>29.4141750335693</v>
      </c>
      <c r="U102">
        <v>5</v>
      </c>
      <c r="V102">
        <v>5</v>
      </c>
      <c r="W102">
        <v>5</v>
      </c>
      <c r="X102">
        <v>21.2</v>
      </c>
      <c r="Y102">
        <v>21.2</v>
      </c>
      <c r="Z102">
        <v>21.2</v>
      </c>
      <c r="AA102">
        <v>28.231999999999999</v>
      </c>
      <c r="AB102">
        <v>0</v>
      </c>
      <c r="AC102">
        <v>72.637</v>
      </c>
      <c r="AD102">
        <v>9342300000</v>
      </c>
      <c r="AE102">
        <v>179</v>
      </c>
      <c r="AF102">
        <v>0.34773138859397201</v>
      </c>
      <c r="AG102">
        <v>-0.10453605651855501</v>
      </c>
      <c r="AH102">
        <v>-0.77607899768827704</v>
      </c>
      <c r="AK102" t="s">
        <v>3059</v>
      </c>
      <c r="AL102" t="s">
        <v>3059</v>
      </c>
      <c r="AN102" t="s">
        <v>3060</v>
      </c>
      <c r="AO102" t="s">
        <v>3061</v>
      </c>
    </row>
    <row r="103" spans="1:41" x14ac:dyDescent="0.25">
      <c r="A103">
        <v>26.829362869262699</v>
      </c>
      <c r="B103">
        <v>27.813982009887699</v>
      </c>
      <c r="C103">
        <v>26.350399017333999</v>
      </c>
      <c r="D103">
        <v>26.182056427001999</v>
      </c>
      <c r="E103">
        <v>26.260189056396499</v>
      </c>
      <c r="F103">
        <v>26.602294921875</v>
      </c>
      <c r="G103">
        <v>26.1021537780762</v>
      </c>
      <c r="H103">
        <v>26.431446075439499</v>
      </c>
      <c r="I103">
        <v>26.691257476806602</v>
      </c>
      <c r="J103" s="3">
        <v>24.978925704956101</v>
      </c>
      <c r="K103">
        <v>25.317724227905298</v>
      </c>
      <c r="L103">
        <v>26.439895629882798</v>
      </c>
      <c r="M103">
        <v>27.952745437622099</v>
      </c>
      <c r="N103">
        <v>26.1993503570557</v>
      </c>
      <c r="O103">
        <v>27.033317565918001</v>
      </c>
      <c r="P103">
        <v>25.6457118988037</v>
      </c>
      <c r="Q103">
        <v>26.6274223327637</v>
      </c>
      <c r="R103">
        <v>26.6408596038818</v>
      </c>
      <c r="U103">
        <v>3</v>
      </c>
      <c r="V103">
        <v>3</v>
      </c>
      <c r="W103">
        <v>3</v>
      </c>
      <c r="X103">
        <v>23.1</v>
      </c>
      <c r="Y103">
        <v>23.1</v>
      </c>
      <c r="Z103">
        <v>23.1</v>
      </c>
      <c r="AA103">
        <v>16.902999999999999</v>
      </c>
      <c r="AB103">
        <v>0</v>
      </c>
      <c r="AC103">
        <v>18.341999999999999</v>
      </c>
      <c r="AD103">
        <v>693890000</v>
      </c>
      <c r="AE103">
        <v>25</v>
      </c>
      <c r="AF103">
        <v>0.34466237951881701</v>
      </c>
      <c r="AG103">
        <v>0.26968765258789101</v>
      </c>
      <c r="AH103">
        <v>0.770541475211872</v>
      </c>
      <c r="AK103" t="s">
        <v>3062</v>
      </c>
      <c r="AL103" t="s">
        <v>3062</v>
      </c>
      <c r="AM103" t="s">
        <v>3063</v>
      </c>
      <c r="AN103" t="s">
        <v>3064</v>
      </c>
      <c r="AO103" t="s">
        <v>3065</v>
      </c>
    </row>
    <row r="104" spans="1:41" x14ac:dyDescent="0.25">
      <c r="A104">
        <v>29.384140014648398</v>
      </c>
      <c r="B104">
        <v>28.931455612182599</v>
      </c>
      <c r="C104">
        <v>29.166601181030298</v>
      </c>
      <c r="D104">
        <v>28.774013519287099</v>
      </c>
      <c r="E104">
        <v>30.543607711791999</v>
      </c>
      <c r="F104">
        <v>30.119787216186499</v>
      </c>
      <c r="G104">
        <v>29.772109985351602</v>
      </c>
      <c r="H104">
        <v>30.027360916137699</v>
      </c>
      <c r="I104">
        <v>30.071630477905298</v>
      </c>
      <c r="J104" s="3">
        <v>29.346845626831101</v>
      </c>
      <c r="K104">
        <v>30.109859466552699</v>
      </c>
      <c r="L104">
        <v>30.4057807922363</v>
      </c>
      <c r="M104">
        <v>31.1467990875244</v>
      </c>
      <c r="N104">
        <v>29.092952728271499</v>
      </c>
      <c r="O104">
        <v>29.739051818847699</v>
      </c>
      <c r="P104">
        <v>30.0211505889893</v>
      </c>
      <c r="Q104">
        <v>29.3793544769287</v>
      </c>
      <c r="R104">
        <v>29.558099746704102</v>
      </c>
      <c r="U104">
        <v>5</v>
      </c>
      <c r="V104">
        <v>5</v>
      </c>
      <c r="W104">
        <v>2</v>
      </c>
      <c r="X104">
        <v>35.700000000000003</v>
      </c>
      <c r="Y104">
        <v>35.700000000000003</v>
      </c>
      <c r="Z104">
        <v>20.6</v>
      </c>
      <c r="AA104">
        <v>13.936</v>
      </c>
      <c r="AB104">
        <v>0</v>
      </c>
      <c r="AC104">
        <v>42.463000000000001</v>
      </c>
      <c r="AD104">
        <v>12486000000</v>
      </c>
      <c r="AE104">
        <v>60</v>
      </c>
      <c r="AF104">
        <v>0.34020678309466301</v>
      </c>
      <c r="AG104">
        <v>-0.22324307759602699</v>
      </c>
      <c r="AH104">
        <v>-0.76247550532355701</v>
      </c>
      <c r="AK104" t="s">
        <v>3066</v>
      </c>
      <c r="AL104" t="s">
        <v>3066</v>
      </c>
      <c r="AN104" t="s">
        <v>3067</v>
      </c>
      <c r="AO104" t="s">
        <v>3068</v>
      </c>
    </row>
    <row r="105" spans="1:41" x14ac:dyDescent="0.25">
      <c r="A105">
        <v>28.340578079223601</v>
      </c>
      <c r="B105">
        <v>28.559831619262699</v>
      </c>
      <c r="C105">
        <v>28.5667419433594</v>
      </c>
      <c r="D105">
        <v>28.499904632568398</v>
      </c>
      <c r="E105">
        <v>29.033491134643601</v>
      </c>
      <c r="F105">
        <v>26.545072555541999</v>
      </c>
      <c r="G105">
        <v>28.7510776519775</v>
      </c>
      <c r="H105">
        <v>28.5547180175781</v>
      </c>
      <c r="I105">
        <v>29.0529460906982</v>
      </c>
      <c r="J105" s="3">
        <v>29.068304061889599</v>
      </c>
      <c r="K105">
        <v>28.5052165985107</v>
      </c>
      <c r="L105">
        <v>28.912992477416999</v>
      </c>
      <c r="M105">
        <v>28.964220046997099</v>
      </c>
      <c r="N105">
        <v>28.435871124267599</v>
      </c>
      <c r="O105">
        <v>25.570541381835898</v>
      </c>
      <c r="P105">
        <v>25.247194290161101</v>
      </c>
      <c r="Q105">
        <v>28.904346466064499</v>
      </c>
      <c r="R105">
        <v>28.474716186523398</v>
      </c>
      <c r="U105">
        <v>4</v>
      </c>
      <c r="V105">
        <v>3</v>
      </c>
      <c r="W105">
        <v>3</v>
      </c>
      <c r="X105">
        <v>54.9</v>
      </c>
      <c r="Y105">
        <v>42.2</v>
      </c>
      <c r="Z105">
        <v>42.2</v>
      </c>
      <c r="AA105">
        <v>11.106</v>
      </c>
      <c r="AB105">
        <v>0</v>
      </c>
      <c r="AC105">
        <v>47.42</v>
      </c>
      <c r="AD105">
        <v>5110100000</v>
      </c>
      <c r="AE105">
        <v>80</v>
      </c>
      <c r="AF105">
        <v>0.33999794272591799</v>
      </c>
      <c r="AG105">
        <v>0.42455101013183599</v>
      </c>
      <c r="AH105">
        <v>0.76209666319908198</v>
      </c>
      <c r="AK105" t="s">
        <v>3069</v>
      </c>
      <c r="AL105" t="s">
        <v>3069</v>
      </c>
      <c r="AO105" t="s">
        <v>3070</v>
      </c>
    </row>
    <row r="106" spans="1:41" x14ac:dyDescent="0.25">
      <c r="A106">
        <v>35.919719696044901</v>
      </c>
      <c r="B106">
        <v>35.955562591552699</v>
      </c>
      <c r="C106">
        <v>35.822166442871101</v>
      </c>
      <c r="D106">
        <v>35.999423980712898</v>
      </c>
      <c r="E106">
        <v>35.763420104980497</v>
      </c>
      <c r="F106">
        <v>35.808277130127003</v>
      </c>
      <c r="G106">
        <v>35.861404418945298</v>
      </c>
      <c r="H106">
        <v>35.739124298095703</v>
      </c>
      <c r="I106">
        <v>35.678268432617202</v>
      </c>
      <c r="J106" s="3">
        <v>35.917720794677699</v>
      </c>
      <c r="K106">
        <v>35.8441772460938</v>
      </c>
      <c r="L106">
        <v>35.675350189208999</v>
      </c>
      <c r="M106">
        <v>35.589389801025398</v>
      </c>
      <c r="N106">
        <v>35.9055786132813</v>
      </c>
      <c r="O106">
        <v>35.847938537597699</v>
      </c>
      <c r="P106">
        <v>35.850292205810497</v>
      </c>
      <c r="Q106">
        <v>35.893764495849602</v>
      </c>
      <c r="R106">
        <v>35.6597290039063</v>
      </c>
      <c r="U106">
        <v>43</v>
      </c>
      <c r="V106">
        <v>43</v>
      </c>
      <c r="W106">
        <v>43</v>
      </c>
      <c r="X106">
        <v>83.8</v>
      </c>
      <c r="Y106">
        <v>83.8</v>
      </c>
      <c r="Z106">
        <v>83.8</v>
      </c>
      <c r="AA106">
        <v>53.518000000000001</v>
      </c>
      <c r="AB106">
        <v>0</v>
      </c>
      <c r="AC106">
        <v>323.31</v>
      </c>
      <c r="AD106">
        <v>775960000000</v>
      </c>
      <c r="AE106">
        <v>4013</v>
      </c>
      <c r="AF106">
        <v>0.33286957793015898</v>
      </c>
      <c r="AG106">
        <v>4.0380689832900898E-2</v>
      </c>
      <c r="AH106">
        <v>0.74912333183142599</v>
      </c>
      <c r="AK106" t="s">
        <v>3071</v>
      </c>
      <c r="AL106" t="s">
        <v>640</v>
      </c>
      <c r="AM106" t="s">
        <v>641</v>
      </c>
      <c r="AN106" t="s">
        <v>642</v>
      </c>
      <c r="AO106" t="s">
        <v>643</v>
      </c>
    </row>
    <row r="107" spans="1:41" x14ac:dyDescent="0.25">
      <c r="A107">
        <v>29.494096755981399</v>
      </c>
      <c r="B107">
        <v>29.285972595214801</v>
      </c>
      <c r="C107">
        <v>28.662446975708001</v>
      </c>
      <c r="D107">
        <v>28.3788166046143</v>
      </c>
      <c r="E107">
        <v>28.055637359619102</v>
      </c>
      <c r="F107">
        <v>27.905065536498999</v>
      </c>
      <c r="G107">
        <v>27.872909545898398</v>
      </c>
      <c r="H107">
        <v>29.278060913085898</v>
      </c>
      <c r="I107">
        <v>28.179306030273398</v>
      </c>
      <c r="J107" s="3">
        <v>29.435056686401399</v>
      </c>
      <c r="K107">
        <v>29.0000514984131</v>
      </c>
      <c r="L107">
        <v>28.273731231689499</v>
      </c>
      <c r="M107">
        <v>28.229494094848601</v>
      </c>
      <c r="N107">
        <v>29.0630397796631</v>
      </c>
      <c r="O107">
        <v>28.454816818237301</v>
      </c>
      <c r="P107">
        <v>28.653181076049801</v>
      </c>
      <c r="Q107">
        <v>28.749862670898398</v>
      </c>
      <c r="R107">
        <v>28.941844940185501</v>
      </c>
      <c r="U107">
        <v>14</v>
      </c>
      <c r="V107">
        <v>5</v>
      </c>
      <c r="W107">
        <v>0</v>
      </c>
      <c r="X107">
        <v>81</v>
      </c>
      <c r="Y107">
        <v>40.799999999999997</v>
      </c>
      <c r="Z107">
        <v>0</v>
      </c>
      <c r="AA107">
        <v>15.988</v>
      </c>
      <c r="AB107">
        <v>0</v>
      </c>
      <c r="AC107">
        <v>85.863</v>
      </c>
      <c r="AD107">
        <v>6882100000</v>
      </c>
      <c r="AE107">
        <v>343</v>
      </c>
      <c r="AF107">
        <v>0.33279879142223001</v>
      </c>
      <c r="AG107">
        <v>-0.18764071994357701</v>
      </c>
      <c r="AH107">
        <v>-0.74899408821673397</v>
      </c>
      <c r="AK107" t="s">
        <v>1195</v>
      </c>
      <c r="AL107" t="s">
        <v>1195</v>
      </c>
      <c r="AO107" t="s">
        <v>1196</v>
      </c>
    </row>
    <row r="108" spans="1:41" x14ac:dyDescent="0.25">
      <c r="A108">
        <v>28.0935573577881</v>
      </c>
      <c r="B108">
        <v>28.606996536254901</v>
      </c>
      <c r="C108">
        <v>28.7457981109619</v>
      </c>
      <c r="D108">
        <v>28.335220336914102</v>
      </c>
      <c r="E108">
        <v>28.872146606445298</v>
      </c>
      <c r="F108">
        <v>28.7389240264893</v>
      </c>
      <c r="G108">
        <v>28.881599426269499</v>
      </c>
      <c r="H108">
        <v>28.477382659912099</v>
      </c>
      <c r="I108">
        <v>28.801286697387699</v>
      </c>
      <c r="J108" s="3">
        <v>26.988227844238299</v>
      </c>
      <c r="K108">
        <v>28.857122421264599</v>
      </c>
      <c r="L108">
        <v>28.262170791626001</v>
      </c>
      <c r="M108">
        <v>28.232515335083001</v>
      </c>
      <c r="N108">
        <v>28.674045562744102</v>
      </c>
      <c r="O108">
        <v>28.625404357910199</v>
      </c>
      <c r="P108">
        <v>28.579530715942401</v>
      </c>
      <c r="Q108">
        <v>28.7836303710938</v>
      </c>
      <c r="R108">
        <v>29.148168563842798</v>
      </c>
      <c r="U108">
        <v>5</v>
      </c>
      <c r="V108">
        <v>5</v>
      </c>
      <c r="W108">
        <v>5</v>
      </c>
      <c r="X108">
        <v>16</v>
      </c>
      <c r="Y108">
        <v>16</v>
      </c>
      <c r="Z108">
        <v>16</v>
      </c>
      <c r="AA108">
        <v>34.847999999999999</v>
      </c>
      <c r="AB108">
        <v>0</v>
      </c>
      <c r="AC108">
        <v>16.332999999999998</v>
      </c>
      <c r="AD108">
        <v>6311400000</v>
      </c>
      <c r="AE108">
        <v>49</v>
      </c>
      <c r="AF108">
        <v>0.30177967398351102</v>
      </c>
      <c r="AG108">
        <v>0.15578842163085899</v>
      </c>
      <c r="AH108">
        <v>0.691541636403877</v>
      </c>
      <c r="AK108" t="s">
        <v>793</v>
      </c>
      <c r="AL108" t="s">
        <v>793</v>
      </c>
      <c r="AN108" t="s">
        <v>794</v>
      </c>
      <c r="AO108" t="s">
        <v>702</v>
      </c>
    </row>
    <row r="109" spans="1:41" x14ac:dyDescent="0.25">
      <c r="A109">
        <v>38.996543884277301</v>
      </c>
      <c r="B109">
        <v>39.083789825439503</v>
      </c>
      <c r="C109">
        <v>39.090633392333999</v>
      </c>
      <c r="D109">
        <v>39.251228332519503</v>
      </c>
      <c r="E109">
        <v>38.449176788330099</v>
      </c>
      <c r="F109">
        <v>39.076663970947301</v>
      </c>
      <c r="G109">
        <v>38.874519348144503</v>
      </c>
      <c r="H109">
        <v>38.8947563171387</v>
      </c>
      <c r="I109">
        <v>38.675823211669901</v>
      </c>
      <c r="J109" s="3">
        <v>38.8338432312012</v>
      </c>
      <c r="K109">
        <v>38.882057189941399</v>
      </c>
      <c r="L109">
        <v>38.812454223632798</v>
      </c>
      <c r="M109">
        <v>38.294898986816399</v>
      </c>
      <c r="N109">
        <v>38.964061737060497</v>
      </c>
      <c r="O109">
        <v>38.808444976806598</v>
      </c>
      <c r="P109">
        <v>38.963470458984403</v>
      </c>
      <c r="Q109">
        <v>39.141098022460902</v>
      </c>
      <c r="R109">
        <v>38.992012023925803</v>
      </c>
      <c r="U109">
        <v>83</v>
      </c>
      <c r="V109">
        <v>83</v>
      </c>
      <c r="W109">
        <v>4</v>
      </c>
      <c r="X109">
        <v>64</v>
      </c>
      <c r="Y109">
        <v>64</v>
      </c>
      <c r="Z109">
        <v>3.6</v>
      </c>
      <c r="AA109">
        <v>163.77000000000001</v>
      </c>
      <c r="AB109">
        <v>0</v>
      </c>
      <c r="AC109">
        <v>323.31</v>
      </c>
      <c r="AD109">
        <v>7535000000000</v>
      </c>
      <c r="AE109">
        <v>47499</v>
      </c>
      <c r="AF109">
        <v>0.29998880896083902</v>
      </c>
      <c r="AG109">
        <v>7.7866024441192394E-2</v>
      </c>
      <c r="AH109">
        <v>0.68817315061544104</v>
      </c>
      <c r="AK109" t="s">
        <v>3072</v>
      </c>
      <c r="AL109" t="s">
        <v>189</v>
      </c>
      <c r="AM109" t="s">
        <v>543</v>
      </c>
      <c r="AN109" t="s">
        <v>822</v>
      </c>
      <c r="AO109" t="s">
        <v>704</v>
      </c>
    </row>
    <row r="110" spans="1:41" x14ac:dyDescent="0.25">
      <c r="A110">
        <v>30.030652999877901</v>
      </c>
      <c r="B110">
        <v>30.172121047973601</v>
      </c>
      <c r="C110">
        <v>29.693403244018601</v>
      </c>
      <c r="D110">
        <v>29.881162643432599</v>
      </c>
      <c r="E110">
        <v>29.7796745300293</v>
      </c>
      <c r="F110">
        <v>30.1300144195557</v>
      </c>
      <c r="G110">
        <v>30.038654327392599</v>
      </c>
      <c r="H110">
        <v>29.940137863159201</v>
      </c>
      <c r="I110">
        <v>29.899082183837901</v>
      </c>
      <c r="J110" s="3">
        <v>30.5750637054443</v>
      </c>
      <c r="K110">
        <v>30.287469863891602</v>
      </c>
      <c r="L110">
        <v>29.8150520324707</v>
      </c>
      <c r="M110">
        <v>29.962511062622099</v>
      </c>
      <c r="N110">
        <v>29.8520107269287</v>
      </c>
      <c r="O110">
        <v>29.983049392700199</v>
      </c>
      <c r="P110">
        <v>30.119909286498999</v>
      </c>
      <c r="Q110">
        <v>29.985630035400401</v>
      </c>
      <c r="R110">
        <v>29.639823913574201</v>
      </c>
      <c r="U110">
        <v>7</v>
      </c>
      <c r="V110">
        <v>7</v>
      </c>
      <c r="W110">
        <v>7</v>
      </c>
      <c r="X110">
        <v>54.9</v>
      </c>
      <c r="Y110">
        <v>54.9</v>
      </c>
      <c r="Z110">
        <v>54.9</v>
      </c>
      <c r="AA110">
        <v>18.414000000000001</v>
      </c>
      <c r="AB110">
        <v>0</v>
      </c>
      <c r="AC110">
        <v>133.69999999999999</v>
      </c>
      <c r="AD110">
        <v>17135000000</v>
      </c>
      <c r="AE110">
        <v>196</v>
      </c>
      <c r="AF110">
        <v>0.29961918356362899</v>
      </c>
      <c r="AG110">
        <v>-7.2846306694877697E-2</v>
      </c>
      <c r="AH110">
        <v>-0.687477187576507</v>
      </c>
      <c r="AK110" t="s">
        <v>3073</v>
      </c>
      <c r="AL110" t="s">
        <v>3073</v>
      </c>
      <c r="AN110" t="s">
        <v>3074</v>
      </c>
      <c r="AO110" t="s">
        <v>3075</v>
      </c>
    </row>
    <row r="111" spans="1:41" x14ac:dyDescent="0.25">
      <c r="A111">
        <v>33.362281799316399</v>
      </c>
      <c r="B111">
        <v>34.034774780273402</v>
      </c>
      <c r="C111">
        <v>34.423732757568402</v>
      </c>
      <c r="D111">
        <v>33.244026184082003</v>
      </c>
      <c r="E111">
        <v>34.792510986328097</v>
      </c>
      <c r="F111">
        <v>34.205875396728501</v>
      </c>
      <c r="G111">
        <v>34.2541313171387</v>
      </c>
      <c r="H111">
        <v>33.425422668457003</v>
      </c>
      <c r="I111">
        <v>34.790763854980497</v>
      </c>
      <c r="J111" s="3">
        <v>34.8739013671875</v>
      </c>
      <c r="K111">
        <v>34.989517211914098</v>
      </c>
      <c r="L111">
        <v>34.302051544189503</v>
      </c>
      <c r="M111">
        <v>34.620475769042997</v>
      </c>
      <c r="N111">
        <v>32.957088470458999</v>
      </c>
      <c r="O111">
        <v>33.773033142089801</v>
      </c>
      <c r="P111">
        <v>34.128402709960902</v>
      </c>
      <c r="Q111">
        <v>34.337772369384801</v>
      </c>
      <c r="R111">
        <v>34.301914215087898</v>
      </c>
      <c r="U111">
        <v>18</v>
      </c>
      <c r="V111">
        <v>14</v>
      </c>
      <c r="W111">
        <v>0</v>
      </c>
      <c r="X111">
        <v>51.9</v>
      </c>
      <c r="Y111">
        <v>42.1</v>
      </c>
      <c r="Z111">
        <v>0</v>
      </c>
      <c r="AA111">
        <v>51.136000000000003</v>
      </c>
      <c r="AB111">
        <v>0</v>
      </c>
      <c r="AC111">
        <v>323.31</v>
      </c>
      <c r="AD111">
        <v>328310000000</v>
      </c>
      <c r="AE111">
        <v>1249</v>
      </c>
      <c r="AF111">
        <v>0.29791985652963499</v>
      </c>
      <c r="AG111">
        <v>-0.19451522827148399</v>
      </c>
      <c r="AH111">
        <v>-0.68427433890798095</v>
      </c>
      <c r="AK111" t="s">
        <v>2288</v>
      </c>
      <c r="AL111" t="s">
        <v>2288</v>
      </c>
      <c r="AO111" t="s">
        <v>2289</v>
      </c>
    </row>
    <row r="112" spans="1:41" x14ac:dyDescent="0.25">
      <c r="A112">
        <v>27.598182678222699</v>
      </c>
      <c r="B112">
        <v>28.450811386108398</v>
      </c>
      <c r="C112">
        <v>28.04931640625</v>
      </c>
      <c r="D112">
        <v>27.350770950317401</v>
      </c>
      <c r="E112">
        <v>28.792840957641602</v>
      </c>
      <c r="F112">
        <v>28.462326049804702</v>
      </c>
      <c r="G112">
        <v>28.030706405639599</v>
      </c>
      <c r="H112">
        <v>27.74951171875</v>
      </c>
      <c r="I112">
        <v>28.7655029296875</v>
      </c>
      <c r="J112" s="3">
        <v>29.088106155395501</v>
      </c>
      <c r="K112">
        <v>28.992372512817401</v>
      </c>
      <c r="L112">
        <v>27.881862640380898</v>
      </c>
      <c r="M112">
        <v>28.067071914672901</v>
      </c>
      <c r="N112">
        <v>28.049108505248999</v>
      </c>
      <c r="O112">
        <v>27.323989868164102</v>
      </c>
      <c r="P112">
        <v>28.506729125976602</v>
      </c>
      <c r="Q112">
        <v>27.856439590454102</v>
      </c>
      <c r="R112">
        <v>29.176549911498999</v>
      </c>
      <c r="U112">
        <v>3</v>
      </c>
      <c r="V112">
        <v>3</v>
      </c>
      <c r="W112">
        <v>3</v>
      </c>
      <c r="X112">
        <v>16.5</v>
      </c>
      <c r="Y112">
        <v>16.5</v>
      </c>
      <c r="Z112">
        <v>16.5</v>
      </c>
      <c r="AA112">
        <v>23.466000000000001</v>
      </c>
      <c r="AB112">
        <v>0</v>
      </c>
      <c r="AC112">
        <v>46.749000000000002</v>
      </c>
      <c r="AD112">
        <v>4634700000</v>
      </c>
      <c r="AE112">
        <v>63</v>
      </c>
      <c r="AF112">
        <v>0.29735602995206301</v>
      </c>
      <c r="AG112">
        <v>-0.18802897135416799</v>
      </c>
      <c r="AH112">
        <v>-0.68321048771526904</v>
      </c>
      <c r="AK112" t="s">
        <v>3076</v>
      </c>
      <c r="AL112" t="s">
        <v>3076</v>
      </c>
      <c r="AN112" t="s">
        <v>3077</v>
      </c>
      <c r="AO112" t="s">
        <v>3078</v>
      </c>
    </row>
    <row r="113" spans="1:41" x14ac:dyDescent="0.25">
      <c r="A113">
        <v>30.830018997192401</v>
      </c>
      <c r="B113">
        <v>31.209611892700199</v>
      </c>
      <c r="C113">
        <v>31.111850738525401</v>
      </c>
      <c r="D113">
        <v>30.7344074249268</v>
      </c>
      <c r="E113">
        <v>31.1518859863281</v>
      </c>
      <c r="F113">
        <v>31.17307472229</v>
      </c>
      <c r="G113">
        <v>30.8723964691162</v>
      </c>
      <c r="H113">
        <v>31.258279800415</v>
      </c>
      <c r="I113">
        <v>31.390077590942401</v>
      </c>
      <c r="J113" s="3">
        <v>31.079154968261701</v>
      </c>
      <c r="K113">
        <v>31.0663166046143</v>
      </c>
      <c r="L113">
        <v>31.231176376342798</v>
      </c>
      <c r="M113">
        <v>31.20046043396</v>
      </c>
      <c r="N113">
        <v>31.190017700195298</v>
      </c>
      <c r="O113">
        <v>30.859420776367202</v>
      </c>
      <c r="P113">
        <v>31.035184860229499</v>
      </c>
      <c r="Q113">
        <v>31.229516983032202</v>
      </c>
      <c r="R113">
        <v>31.377153396606399</v>
      </c>
      <c r="U113">
        <v>21</v>
      </c>
      <c r="V113">
        <v>21</v>
      </c>
      <c r="W113">
        <v>21</v>
      </c>
      <c r="X113">
        <v>41</v>
      </c>
      <c r="Y113">
        <v>41</v>
      </c>
      <c r="Z113">
        <v>41</v>
      </c>
      <c r="AA113">
        <v>66.716999999999999</v>
      </c>
      <c r="AB113">
        <v>0</v>
      </c>
      <c r="AC113">
        <v>151.59</v>
      </c>
      <c r="AD113">
        <v>35173000000</v>
      </c>
      <c r="AE113">
        <v>370</v>
      </c>
      <c r="AF113">
        <v>0.29302081837940902</v>
      </c>
      <c r="AG113">
        <v>-5.9644275241428298E-2</v>
      </c>
      <c r="AH113">
        <v>-0.67501108470331805</v>
      </c>
      <c r="AK113" t="s">
        <v>3079</v>
      </c>
      <c r="AL113" t="s">
        <v>3079</v>
      </c>
      <c r="AM113" t="s">
        <v>3080</v>
      </c>
      <c r="AN113" t="s">
        <v>3081</v>
      </c>
      <c r="AO113" t="s">
        <v>3082</v>
      </c>
    </row>
    <row r="114" spans="1:41" x14ac:dyDescent="0.25">
      <c r="A114">
        <v>30.031837463378899</v>
      </c>
      <c r="B114">
        <v>30.278526306152301</v>
      </c>
      <c r="C114">
        <v>30.510036468505898</v>
      </c>
      <c r="D114">
        <v>30.117435455322301</v>
      </c>
      <c r="E114">
        <v>30.6650085449219</v>
      </c>
      <c r="F114">
        <v>30.546646118164102</v>
      </c>
      <c r="G114">
        <v>30.702398300170898</v>
      </c>
      <c r="H114">
        <v>30.4939060211182</v>
      </c>
      <c r="I114">
        <v>30.647274017333999</v>
      </c>
      <c r="J114" s="3">
        <v>30.6839485168457</v>
      </c>
      <c r="K114">
        <v>30.485582351684599</v>
      </c>
      <c r="L114">
        <v>30.147708892822301</v>
      </c>
      <c r="M114">
        <v>30.513145446777301</v>
      </c>
      <c r="N114">
        <v>30.231805801391602</v>
      </c>
      <c r="O114">
        <v>30.0816974639893</v>
      </c>
      <c r="P114">
        <v>30.198940277099599</v>
      </c>
      <c r="Q114">
        <v>30.477981567382798</v>
      </c>
      <c r="R114">
        <v>30.534639358520501</v>
      </c>
      <c r="U114">
        <v>85</v>
      </c>
      <c r="V114">
        <v>15</v>
      </c>
      <c r="W114">
        <v>13</v>
      </c>
      <c r="X114">
        <v>62.4</v>
      </c>
      <c r="Y114">
        <v>12.2</v>
      </c>
      <c r="Z114">
        <v>10.199999999999999</v>
      </c>
      <c r="AA114">
        <v>192.12</v>
      </c>
      <c r="AB114">
        <v>0</v>
      </c>
      <c r="AC114">
        <v>164.73</v>
      </c>
      <c r="AD114">
        <v>21351000000</v>
      </c>
      <c r="AE114">
        <v>226</v>
      </c>
      <c r="AF114">
        <v>0.28500718569391997</v>
      </c>
      <c r="AG114">
        <v>7.08465576171875E-2</v>
      </c>
      <c r="AH114">
        <v>0.65976214097594399</v>
      </c>
      <c r="AK114" t="s">
        <v>3083</v>
      </c>
      <c r="AL114" t="s">
        <v>847</v>
      </c>
      <c r="AN114" t="s">
        <v>848</v>
      </c>
      <c r="AO114" t="s">
        <v>708</v>
      </c>
    </row>
    <row r="115" spans="1:41" x14ac:dyDescent="0.25">
      <c r="A115">
        <v>28.9855766296387</v>
      </c>
      <c r="B115">
        <v>28.741561889648398</v>
      </c>
      <c r="C115">
        <v>29.5587368011475</v>
      </c>
      <c r="D115">
        <v>29.7350063323975</v>
      </c>
      <c r="E115">
        <v>29.3875122070313</v>
      </c>
      <c r="F115">
        <v>29.440809249877901</v>
      </c>
      <c r="G115">
        <v>29.2525730133057</v>
      </c>
      <c r="H115">
        <v>30.005041122436499</v>
      </c>
      <c r="I115">
        <v>29.311660766601602</v>
      </c>
      <c r="J115" s="3">
        <v>29.4431037902832</v>
      </c>
      <c r="K115">
        <v>29.565925598144499</v>
      </c>
      <c r="L115">
        <v>29.111303329467798</v>
      </c>
      <c r="M115">
        <v>29.710105895996101</v>
      </c>
      <c r="N115">
        <v>29.039386749267599</v>
      </c>
      <c r="O115">
        <v>28.634365081787099</v>
      </c>
      <c r="P115">
        <v>29.047002792358398</v>
      </c>
      <c r="Q115">
        <v>29.490543365478501</v>
      </c>
      <c r="R115">
        <v>29.378175735473601</v>
      </c>
      <c r="U115">
        <v>5</v>
      </c>
      <c r="V115">
        <v>5</v>
      </c>
      <c r="W115">
        <v>5</v>
      </c>
      <c r="X115">
        <v>25</v>
      </c>
      <c r="Y115">
        <v>25</v>
      </c>
      <c r="Z115">
        <v>25</v>
      </c>
      <c r="AA115">
        <v>26.085999999999999</v>
      </c>
      <c r="AB115">
        <v>0</v>
      </c>
      <c r="AC115">
        <v>69.763000000000005</v>
      </c>
      <c r="AD115">
        <v>9413600000</v>
      </c>
      <c r="AE115">
        <v>111</v>
      </c>
      <c r="AF115">
        <v>0.28467290280043001</v>
      </c>
      <c r="AG115">
        <v>0.110951741536457</v>
      </c>
      <c r="AH115">
        <v>0.65912340190409602</v>
      </c>
      <c r="AK115" t="s">
        <v>3084</v>
      </c>
      <c r="AL115" t="s">
        <v>3084</v>
      </c>
      <c r="AM115" t="s">
        <v>3085</v>
      </c>
      <c r="AN115" t="s">
        <v>3086</v>
      </c>
      <c r="AO115" t="s">
        <v>3087</v>
      </c>
    </row>
    <row r="116" spans="1:41" x14ac:dyDescent="0.25">
      <c r="A116">
        <v>30.001958847045898</v>
      </c>
      <c r="B116">
        <v>30.021284103393601</v>
      </c>
      <c r="C116">
        <v>31.006914138793899</v>
      </c>
      <c r="D116">
        <v>30.326137542724599</v>
      </c>
      <c r="E116">
        <v>30.757957458496101</v>
      </c>
      <c r="F116">
        <v>30.590583801269499</v>
      </c>
      <c r="G116">
        <v>31.097793579101602</v>
      </c>
      <c r="H116">
        <v>31.4143257141113</v>
      </c>
      <c r="I116">
        <v>30.4978122711182</v>
      </c>
      <c r="J116" s="3">
        <v>29.900955200195298</v>
      </c>
      <c r="K116">
        <v>30.617805480956999</v>
      </c>
      <c r="L116">
        <v>30.202680587768601</v>
      </c>
      <c r="M116">
        <v>30.919542312622099</v>
      </c>
      <c r="N116">
        <v>30.372541427612301</v>
      </c>
      <c r="O116">
        <v>29.8967475891113</v>
      </c>
      <c r="P116">
        <v>30.2023315429688</v>
      </c>
      <c r="Q116">
        <v>30.9102783203125</v>
      </c>
      <c r="R116">
        <v>31.329778671264599</v>
      </c>
      <c r="U116">
        <v>4</v>
      </c>
      <c r="V116">
        <v>4</v>
      </c>
      <c r="W116">
        <v>4</v>
      </c>
      <c r="X116">
        <v>30.7</v>
      </c>
      <c r="Y116">
        <v>30.7</v>
      </c>
      <c r="Z116">
        <v>30.7</v>
      </c>
      <c r="AA116">
        <v>9.8605999999999998</v>
      </c>
      <c r="AB116">
        <v>0</v>
      </c>
      <c r="AC116">
        <v>26.23</v>
      </c>
      <c r="AD116">
        <v>21260000000</v>
      </c>
      <c r="AE116">
        <v>150</v>
      </c>
      <c r="AF116">
        <v>0.28319272498407899</v>
      </c>
      <c r="AG116">
        <v>0.15134514702691201</v>
      </c>
      <c r="AH116">
        <v>0.65629254806711701</v>
      </c>
      <c r="AK116" t="s">
        <v>3088</v>
      </c>
      <c r="AL116" t="s">
        <v>3088</v>
      </c>
      <c r="AM116" t="s">
        <v>3089</v>
      </c>
      <c r="AN116" t="s">
        <v>3090</v>
      </c>
      <c r="AO116" t="s">
        <v>3091</v>
      </c>
    </row>
    <row r="117" spans="1:41" x14ac:dyDescent="0.25">
      <c r="A117">
        <v>28.757703781127901</v>
      </c>
      <c r="B117">
        <v>29.373371124267599</v>
      </c>
      <c r="C117">
        <v>29.706371307373001</v>
      </c>
      <c r="D117">
        <v>29.8364582061768</v>
      </c>
      <c r="E117">
        <v>29.382595062255898</v>
      </c>
      <c r="F117">
        <v>29.718181610107401</v>
      </c>
      <c r="G117">
        <v>29.5654907226563</v>
      </c>
      <c r="H117">
        <v>29.6976013183594</v>
      </c>
      <c r="I117">
        <v>29.660425186157202</v>
      </c>
      <c r="J117" s="3">
        <v>29.634330749511701</v>
      </c>
      <c r="K117">
        <v>29.404685974121101</v>
      </c>
      <c r="L117">
        <v>29.063888549804702</v>
      </c>
      <c r="M117">
        <v>29.557313919067401</v>
      </c>
      <c r="N117">
        <v>29.462539672851602</v>
      </c>
      <c r="O117">
        <v>29.067174911498999</v>
      </c>
      <c r="P117">
        <v>29.262529373168899</v>
      </c>
      <c r="Q117">
        <v>29.666379928588899</v>
      </c>
      <c r="R117">
        <v>29.774578094482401</v>
      </c>
      <c r="U117">
        <v>11</v>
      </c>
      <c r="V117">
        <v>11</v>
      </c>
      <c r="W117">
        <v>11</v>
      </c>
      <c r="X117">
        <v>31.9</v>
      </c>
      <c r="Y117">
        <v>31.9</v>
      </c>
      <c r="Z117">
        <v>31.9</v>
      </c>
      <c r="AA117">
        <v>51.98</v>
      </c>
      <c r="AB117">
        <v>0</v>
      </c>
      <c r="AC117">
        <v>87.548000000000002</v>
      </c>
      <c r="AD117">
        <v>11161000000</v>
      </c>
      <c r="AE117">
        <v>211</v>
      </c>
      <c r="AF117">
        <v>0.27815592177628701</v>
      </c>
      <c r="AG117">
        <v>8.9419682820636795E-2</v>
      </c>
      <c r="AH117">
        <v>0.64662798620781803</v>
      </c>
      <c r="AK117" t="s">
        <v>3092</v>
      </c>
      <c r="AL117" t="s">
        <v>3093</v>
      </c>
      <c r="AM117" t="s">
        <v>3094</v>
      </c>
      <c r="AN117" t="s">
        <v>3095</v>
      </c>
      <c r="AO117" t="s">
        <v>3096</v>
      </c>
    </row>
    <row r="118" spans="1:41" x14ac:dyDescent="0.25">
      <c r="A118">
        <v>28.220527648925799</v>
      </c>
      <c r="B118">
        <v>28.576759338378899</v>
      </c>
      <c r="C118">
        <v>28.5029411315918</v>
      </c>
      <c r="D118">
        <v>27.174741744995099</v>
      </c>
      <c r="E118">
        <v>28.729328155517599</v>
      </c>
      <c r="F118">
        <v>29.447740554809599</v>
      </c>
      <c r="G118">
        <v>28.983619689941399</v>
      </c>
      <c r="H118">
        <v>29.233705520629901</v>
      </c>
      <c r="I118">
        <v>29.194931030273398</v>
      </c>
      <c r="J118" s="3">
        <v>29.6122436523438</v>
      </c>
      <c r="K118">
        <v>29.1233425140381</v>
      </c>
      <c r="L118">
        <v>28.704872131347699</v>
      </c>
      <c r="M118">
        <v>28.6009845733643</v>
      </c>
      <c r="N118">
        <v>28.798414230346701</v>
      </c>
      <c r="O118">
        <v>28.410701751708999</v>
      </c>
      <c r="P118">
        <v>28.7347316741943</v>
      </c>
      <c r="Q118">
        <v>28.875167846679702</v>
      </c>
      <c r="R118">
        <v>28.634744644165</v>
      </c>
      <c r="U118">
        <v>14</v>
      </c>
      <c r="V118">
        <v>14</v>
      </c>
      <c r="W118">
        <v>14</v>
      </c>
      <c r="X118">
        <v>19.7</v>
      </c>
      <c r="Y118">
        <v>19.7</v>
      </c>
      <c r="Z118">
        <v>19.7</v>
      </c>
      <c r="AA118">
        <v>74.611000000000004</v>
      </c>
      <c r="AB118">
        <v>0</v>
      </c>
      <c r="AC118">
        <v>101.88</v>
      </c>
      <c r="AD118">
        <v>7251100000</v>
      </c>
      <c r="AE118">
        <v>101</v>
      </c>
      <c r="AF118">
        <v>0.26335114656770198</v>
      </c>
      <c r="AG118">
        <v>-0.15898980034722099</v>
      </c>
      <c r="AH118">
        <v>-0.61793092617064505</v>
      </c>
      <c r="AK118" t="s">
        <v>3097</v>
      </c>
      <c r="AL118" t="s">
        <v>3098</v>
      </c>
      <c r="AM118" t="s">
        <v>3099</v>
      </c>
      <c r="AN118" t="s">
        <v>3100</v>
      </c>
      <c r="AO118" t="s">
        <v>3101</v>
      </c>
    </row>
    <row r="119" spans="1:41" x14ac:dyDescent="0.25">
      <c r="A119">
        <v>29.569026947021499</v>
      </c>
      <c r="B119">
        <v>28.912479400634801</v>
      </c>
      <c r="C119">
        <v>30.195541381835898</v>
      </c>
      <c r="D119">
        <v>29.972953796386701</v>
      </c>
      <c r="E119">
        <v>30.277528762817401</v>
      </c>
      <c r="F119">
        <v>29.8526210784912</v>
      </c>
      <c r="G119">
        <v>30.023267745971701</v>
      </c>
      <c r="H119">
        <v>30.225845336914102</v>
      </c>
      <c r="I119">
        <v>30.3647365570068</v>
      </c>
      <c r="J119" s="3">
        <v>29.634536743164102</v>
      </c>
      <c r="K119">
        <v>29.647632598876999</v>
      </c>
      <c r="L119">
        <v>29.8921928405762</v>
      </c>
      <c r="M119">
        <v>29.960304260253899</v>
      </c>
      <c r="N119">
        <v>29.6621398925781</v>
      </c>
      <c r="O119">
        <v>29.601942062377901</v>
      </c>
      <c r="P119">
        <v>29.778156280517599</v>
      </c>
      <c r="Q119">
        <v>29.755222320556602</v>
      </c>
      <c r="R119">
        <v>30.491041183471701</v>
      </c>
      <c r="U119">
        <v>11</v>
      </c>
      <c r="V119">
        <v>11</v>
      </c>
      <c r="W119">
        <v>11</v>
      </c>
      <c r="X119">
        <v>32.5</v>
      </c>
      <c r="Y119">
        <v>32.5</v>
      </c>
      <c r="Z119">
        <v>32.5</v>
      </c>
      <c r="AA119">
        <v>50.572000000000003</v>
      </c>
      <c r="AB119">
        <v>0</v>
      </c>
      <c r="AC119">
        <v>176.61</v>
      </c>
      <c r="AD119">
        <v>12905000000</v>
      </c>
      <c r="AE119">
        <v>189</v>
      </c>
      <c r="AF119">
        <v>0.25820722465731499</v>
      </c>
      <c r="AG119">
        <v>0.107870313856338</v>
      </c>
      <c r="AH119">
        <v>0.60785601887643403</v>
      </c>
      <c r="AK119" t="s">
        <v>3102</v>
      </c>
      <c r="AL119" t="s">
        <v>3102</v>
      </c>
      <c r="AN119" t="s">
        <v>3103</v>
      </c>
      <c r="AO119" t="s">
        <v>3104</v>
      </c>
    </row>
    <row r="120" spans="1:41" x14ac:dyDescent="0.25">
      <c r="A120">
        <v>26.061185836791999</v>
      </c>
      <c r="B120">
        <v>28.054965972900401</v>
      </c>
      <c r="C120">
        <v>28.0690212249756</v>
      </c>
      <c r="D120">
        <v>27.967962265014599</v>
      </c>
      <c r="E120">
        <v>27.662956237793001</v>
      </c>
      <c r="F120">
        <v>28.2006950378418</v>
      </c>
      <c r="G120">
        <v>28.144624710083001</v>
      </c>
      <c r="H120">
        <v>28.493238449096701</v>
      </c>
      <c r="I120">
        <v>28.311595916748001</v>
      </c>
      <c r="J120" s="3">
        <v>28.1093864440918</v>
      </c>
      <c r="K120">
        <v>27.745285034179702</v>
      </c>
      <c r="L120">
        <v>27.645814895629901</v>
      </c>
      <c r="M120">
        <v>27.469343185424801</v>
      </c>
      <c r="N120">
        <v>27.434360504150401</v>
      </c>
      <c r="O120">
        <v>26.4968376159668</v>
      </c>
      <c r="P120">
        <v>28.089521408081101</v>
      </c>
      <c r="Q120">
        <v>28.012119293212901</v>
      </c>
      <c r="R120">
        <v>28.377080917358398</v>
      </c>
      <c r="U120">
        <v>5</v>
      </c>
      <c r="V120">
        <v>5</v>
      </c>
      <c r="W120">
        <v>5</v>
      </c>
      <c r="X120">
        <v>29.1</v>
      </c>
      <c r="Y120">
        <v>29.1</v>
      </c>
      <c r="Z120">
        <v>29.1</v>
      </c>
      <c r="AA120">
        <v>26.62</v>
      </c>
      <c r="AB120">
        <v>0</v>
      </c>
      <c r="AC120">
        <v>22.260999999999999</v>
      </c>
      <c r="AD120">
        <v>3588600000</v>
      </c>
      <c r="AE120">
        <v>46</v>
      </c>
      <c r="AF120">
        <v>0.24491387963045499</v>
      </c>
      <c r="AG120">
        <v>0.17627737257215501</v>
      </c>
      <c r="AH120">
        <v>0.58156139727240796</v>
      </c>
      <c r="AK120" t="s">
        <v>3105</v>
      </c>
      <c r="AL120" t="s">
        <v>3105</v>
      </c>
      <c r="AM120" t="s">
        <v>3106</v>
      </c>
      <c r="AN120" t="s">
        <v>3107</v>
      </c>
      <c r="AO120" t="s">
        <v>3108</v>
      </c>
    </row>
    <row r="121" spans="1:41" x14ac:dyDescent="0.25">
      <c r="A121">
        <v>29.7998657226563</v>
      </c>
      <c r="B121">
        <v>30.241498947143601</v>
      </c>
      <c r="C121">
        <v>30.322381973266602</v>
      </c>
      <c r="D121">
        <v>29.9674682617188</v>
      </c>
      <c r="E121">
        <v>30.199174880981399</v>
      </c>
      <c r="F121">
        <v>29.855756759643601</v>
      </c>
      <c r="G121">
        <v>29.706850051879901</v>
      </c>
      <c r="H121">
        <v>29.775630950927699</v>
      </c>
      <c r="I121">
        <v>29.549257278442401</v>
      </c>
      <c r="J121" s="3">
        <v>30.230089187622099</v>
      </c>
      <c r="K121">
        <v>30.5836067199707</v>
      </c>
      <c r="L121">
        <v>29.713272094726602</v>
      </c>
      <c r="M121">
        <v>30.1158237457275</v>
      </c>
      <c r="N121">
        <v>29.755907058715799</v>
      </c>
      <c r="O121">
        <v>30.076480865478501</v>
      </c>
      <c r="P121">
        <v>29.927759170532202</v>
      </c>
      <c r="Q121">
        <v>29.836158752441399</v>
      </c>
      <c r="R121">
        <v>29.839990615844702</v>
      </c>
      <c r="U121">
        <v>29</v>
      </c>
      <c r="V121">
        <v>4</v>
      </c>
      <c r="W121">
        <v>3</v>
      </c>
      <c r="X121">
        <v>61</v>
      </c>
      <c r="Y121">
        <v>5.3</v>
      </c>
      <c r="Z121">
        <v>5.3</v>
      </c>
      <c r="AA121">
        <v>46.277000000000001</v>
      </c>
      <c r="AB121">
        <v>0</v>
      </c>
      <c r="AC121">
        <v>75.195999999999998</v>
      </c>
      <c r="AD121">
        <v>13440000000</v>
      </c>
      <c r="AE121">
        <v>170</v>
      </c>
      <c r="AF121">
        <v>0.24140482147867601</v>
      </c>
      <c r="AG121">
        <v>-7.34670427110444E-2</v>
      </c>
      <c r="AH121">
        <v>-0.57455666921008397</v>
      </c>
      <c r="AK121" t="s">
        <v>1037</v>
      </c>
      <c r="AL121" t="s">
        <v>1038</v>
      </c>
      <c r="AM121" t="s">
        <v>1039</v>
      </c>
      <c r="AN121" t="s">
        <v>1040</v>
      </c>
      <c r="AO121" t="s">
        <v>1041</v>
      </c>
    </row>
    <row r="122" spans="1:41" x14ac:dyDescent="0.25">
      <c r="A122">
        <v>29.475702285766602</v>
      </c>
      <c r="B122">
        <v>29.6172275543213</v>
      </c>
      <c r="C122">
        <v>29.288724899291999</v>
      </c>
      <c r="D122">
        <v>29.3320007324219</v>
      </c>
      <c r="E122">
        <v>29.504817962646499</v>
      </c>
      <c r="F122">
        <v>29.583642959594702</v>
      </c>
      <c r="G122">
        <v>29.5240077972412</v>
      </c>
      <c r="H122">
        <v>29.2254314422607</v>
      </c>
      <c r="I122">
        <v>29.4293403625488</v>
      </c>
      <c r="J122" s="3">
        <v>29.170951843261701</v>
      </c>
      <c r="K122">
        <v>29.222440719604499</v>
      </c>
      <c r="L122">
        <v>29.010200500488299</v>
      </c>
      <c r="M122">
        <v>28.927137374877901</v>
      </c>
      <c r="N122">
        <v>29.396787643432599</v>
      </c>
      <c r="O122">
        <v>29.543220520019499</v>
      </c>
      <c r="P122">
        <v>29.8342609405518</v>
      </c>
      <c r="Q122">
        <v>29.8273410797119</v>
      </c>
      <c r="R122">
        <v>29.451911926269499</v>
      </c>
      <c r="U122">
        <v>15</v>
      </c>
      <c r="V122">
        <v>15</v>
      </c>
      <c r="W122">
        <v>15</v>
      </c>
      <c r="X122">
        <v>46.9</v>
      </c>
      <c r="Y122">
        <v>46.9</v>
      </c>
      <c r="Z122">
        <v>46.9</v>
      </c>
      <c r="AA122">
        <v>46.465000000000003</v>
      </c>
      <c r="AB122">
        <v>0</v>
      </c>
      <c r="AC122">
        <v>151.62</v>
      </c>
      <c r="AD122">
        <v>10375000000</v>
      </c>
      <c r="AE122">
        <v>187</v>
      </c>
      <c r="AF122">
        <v>0.236247952253168</v>
      </c>
      <c r="AG122">
        <v>6.6293716430664104E-2</v>
      </c>
      <c r="AH122">
        <v>0.56421306780536695</v>
      </c>
      <c r="AK122" t="s">
        <v>3109</v>
      </c>
      <c r="AL122" t="s">
        <v>3110</v>
      </c>
      <c r="AN122" t="s">
        <v>3111</v>
      </c>
      <c r="AO122" t="s">
        <v>3112</v>
      </c>
    </row>
    <row r="123" spans="1:41" x14ac:dyDescent="0.25">
      <c r="A123">
        <v>28.346887588501001</v>
      </c>
      <c r="B123">
        <v>28.134769439697301</v>
      </c>
      <c r="C123">
        <v>28.308172225952099</v>
      </c>
      <c r="D123">
        <v>28.031810760498001</v>
      </c>
      <c r="E123">
        <v>27.9070720672607</v>
      </c>
      <c r="F123">
        <v>28.227291107177699</v>
      </c>
      <c r="G123">
        <v>28.491212844848601</v>
      </c>
      <c r="H123">
        <v>28.0725002288818</v>
      </c>
      <c r="I123">
        <v>28.3036499023438</v>
      </c>
      <c r="J123" s="3">
        <v>27.0836505889893</v>
      </c>
      <c r="K123">
        <v>27.9396057128906</v>
      </c>
      <c r="L123">
        <v>28.600488662719702</v>
      </c>
      <c r="M123">
        <v>27.881105422973601</v>
      </c>
      <c r="N123">
        <v>27.990533828735401</v>
      </c>
      <c r="O123">
        <v>28.289119720458999</v>
      </c>
      <c r="P123">
        <v>28.445257186889599</v>
      </c>
      <c r="Q123">
        <v>28.4598274230957</v>
      </c>
      <c r="R123">
        <v>28.2992458343506</v>
      </c>
      <c r="U123">
        <v>12</v>
      </c>
      <c r="V123">
        <v>12</v>
      </c>
      <c r="W123">
        <v>12</v>
      </c>
      <c r="X123">
        <v>34.5</v>
      </c>
      <c r="Y123">
        <v>34.5</v>
      </c>
      <c r="Z123">
        <v>34.5</v>
      </c>
      <c r="AA123">
        <v>45.384</v>
      </c>
      <c r="AB123">
        <v>0</v>
      </c>
      <c r="AC123">
        <v>61.911999999999999</v>
      </c>
      <c r="AD123">
        <v>3903100000</v>
      </c>
      <c r="AE123">
        <v>88</v>
      </c>
      <c r="AF123">
        <v>0.235402226710062</v>
      </c>
      <c r="AG123">
        <v>9.2725753784179701E-2</v>
      </c>
      <c r="AH123">
        <v>0.56251102845377698</v>
      </c>
      <c r="AK123" t="s">
        <v>3113</v>
      </c>
      <c r="AL123" t="s">
        <v>3113</v>
      </c>
      <c r="AN123" t="s">
        <v>3114</v>
      </c>
      <c r="AO123" t="s">
        <v>3115</v>
      </c>
    </row>
    <row r="124" spans="1:41" x14ac:dyDescent="0.25">
      <c r="A124">
        <v>25.815116882324201</v>
      </c>
      <c r="B124">
        <v>26.59792137146</v>
      </c>
      <c r="C124">
        <v>29.032966613769499</v>
      </c>
      <c r="D124">
        <v>28.822441101074201</v>
      </c>
      <c r="E124">
        <v>29.162189483642599</v>
      </c>
      <c r="F124">
        <v>28.7752380371094</v>
      </c>
      <c r="G124">
        <v>28.755508422851602</v>
      </c>
      <c r="H124">
        <v>29.058996200561499</v>
      </c>
      <c r="I124">
        <v>28.828475952148398</v>
      </c>
      <c r="J124" s="3">
        <v>28.2428169250488</v>
      </c>
      <c r="K124">
        <v>28.417678833007798</v>
      </c>
      <c r="L124">
        <v>28.672563552856399</v>
      </c>
      <c r="M124">
        <v>28.30712890625</v>
      </c>
      <c r="N124">
        <v>28.752386093139599</v>
      </c>
      <c r="O124">
        <v>28.208763122558601</v>
      </c>
      <c r="P124">
        <v>28.016908645629901</v>
      </c>
      <c r="Q124">
        <v>29.1166667938232</v>
      </c>
      <c r="R124">
        <v>29.285179138183601</v>
      </c>
      <c r="U124">
        <v>21</v>
      </c>
      <c r="V124">
        <v>21</v>
      </c>
      <c r="W124">
        <v>21</v>
      </c>
      <c r="X124">
        <v>28.6</v>
      </c>
      <c r="Y124">
        <v>28.6</v>
      </c>
      <c r="Z124">
        <v>28.6</v>
      </c>
      <c r="AA124">
        <v>80.424000000000007</v>
      </c>
      <c r="AB124">
        <v>0</v>
      </c>
      <c r="AC124">
        <v>107.13</v>
      </c>
      <c r="AD124">
        <v>5673700000</v>
      </c>
      <c r="AE124">
        <v>110</v>
      </c>
      <c r="AF124">
        <v>0.233766382562867</v>
      </c>
      <c r="AG124">
        <v>-0.24124866061740499</v>
      </c>
      <c r="AH124">
        <v>-0.55921426791784601</v>
      </c>
      <c r="AK124" t="s">
        <v>3116</v>
      </c>
      <c r="AL124" t="s">
        <v>3117</v>
      </c>
      <c r="AN124" t="s">
        <v>785</v>
      </c>
      <c r="AO124" t="s">
        <v>3118</v>
      </c>
    </row>
    <row r="125" spans="1:41" x14ac:dyDescent="0.25">
      <c r="A125">
        <v>28.095268249511701</v>
      </c>
      <c r="B125">
        <v>28.327787399291999</v>
      </c>
      <c r="C125">
        <v>29.041399002075199</v>
      </c>
      <c r="D125">
        <v>28.947290420532202</v>
      </c>
      <c r="E125">
        <v>28.836383819580099</v>
      </c>
      <c r="F125">
        <v>28.775049209594702</v>
      </c>
      <c r="G125">
        <v>28.993534088134801</v>
      </c>
      <c r="H125">
        <v>29.031257629394499</v>
      </c>
      <c r="I125">
        <v>29.3060207366943</v>
      </c>
      <c r="J125" s="3">
        <v>27.688524246215799</v>
      </c>
      <c r="K125">
        <v>27.816898345947301</v>
      </c>
      <c r="L125">
        <v>28.548778533935501</v>
      </c>
      <c r="M125">
        <v>28.5106201171875</v>
      </c>
      <c r="N125">
        <v>29.044841766357401</v>
      </c>
      <c r="O125">
        <v>28.694515228271499</v>
      </c>
      <c r="P125">
        <v>28.3527927398682</v>
      </c>
      <c r="Q125">
        <v>29.7265529632568</v>
      </c>
      <c r="R125">
        <v>29.6343994140625</v>
      </c>
      <c r="U125">
        <v>18</v>
      </c>
      <c r="V125">
        <v>18</v>
      </c>
      <c r="W125">
        <v>18</v>
      </c>
      <c r="X125">
        <v>14.6</v>
      </c>
      <c r="Y125">
        <v>14.6</v>
      </c>
      <c r="Z125">
        <v>14.6</v>
      </c>
      <c r="AA125">
        <v>158.66999999999999</v>
      </c>
      <c r="AB125">
        <v>0</v>
      </c>
      <c r="AC125">
        <v>166.81</v>
      </c>
      <c r="AD125">
        <v>6432800000</v>
      </c>
      <c r="AE125">
        <v>138</v>
      </c>
      <c r="AF125">
        <v>0.23131163266197</v>
      </c>
      <c r="AG125">
        <v>0.14845191107856001</v>
      </c>
      <c r="AH125">
        <v>0.55425571937986295</v>
      </c>
      <c r="AK125" t="s">
        <v>3119</v>
      </c>
      <c r="AL125" t="s">
        <v>3119</v>
      </c>
      <c r="AM125" t="s">
        <v>3120</v>
      </c>
      <c r="AN125" t="s">
        <v>3121</v>
      </c>
      <c r="AO125" t="s">
        <v>3122</v>
      </c>
    </row>
    <row r="126" spans="1:41" x14ac:dyDescent="0.25">
      <c r="A126">
        <v>28.243362426757798</v>
      </c>
      <c r="B126">
        <v>27.8747863769531</v>
      </c>
      <c r="C126">
        <v>26.430250167846701</v>
      </c>
      <c r="D126">
        <v>26.288064956665</v>
      </c>
      <c r="E126">
        <v>26.9737758636475</v>
      </c>
      <c r="F126">
        <v>25.225425720214801</v>
      </c>
      <c r="G126">
        <v>26.473253250122099</v>
      </c>
      <c r="H126">
        <v>26.942012786865199</v>
      </c>
      <c r="I126">
        <v>26.855073928833001</v>
      </c>
      <c r="J126" s="3">
        <v>25.507062911987301</v>
      </c>
      <c r="K126">
        <v>25.956220626831101</v>
      </c>
      <c r="L126">
        <v>26.011682510376001</v>
      </c>
      <c r="M126">
        <v>27.994531631469702</v>
      </c>
      <c r="N126">
        <v>28.5519714355469</v>
      </c>
      <c r="O126">
        <v>28.5374546051025</v>
      </c>
      <c r="P126">
        <v>28.534786224365199</v>
      </c>
      <c r="Q126">
        <v>26.106777191162099</v>
      </c>
      <c r="R126">
        <v>26.646501541137699</v>
      </c>
      <c r="U126">
        <v>14</v>
      </c>
      <c r="V126">
        <v>2</v>
      </c>
      <c r="W126">
        <v>2</v>
      </c>
      <c r="X126">
        <v>49.2</v>
      </c>
      <c r="Y126">
        <v>9</v>
      </c>
      <c r="Z126">
        <v>9</v>
      </c>
      <c r="AA126">
        <v>47.1</v>
      </c>
      <c r="AB126">
        <v>0</v>
      </c>
      <c r="AC126">
        <v>27.076000000000001</v>
      </c>
      <c r="AD126">
        <v>2144100000</v>
      </c>
      <c r="AE126">
        <v>52</v>
      </c>
      <c r="AF126">
        <v>0.225314883264223</v>
      </c>
      <c r="AG126">
        <v>-0.28233146667480502</v>
      </c>
      <c r="AH126">
        <v>-0.54208403194264398</v>
      </c>
      <c r="AK126" t="s">
        <v>3123</v>
      </c>
      <c r="AL126" t="s">
        <v>3124</v>
      </c>
      <c r="AN126" t="s">
        <v>2997</v>
      </c>
      <c r="AO126" t="s">
        <v>3125</v>
      </c>
    </row>
    <row r="127" spans="1:41" x14ac:dyDescent="0.25">
      <c r="A127">
        <v>32.956657409667997</v>
      </c>
      <c r="B127">
        <v>33.144142150878899</v>
      </c>
      <c r="C127">
        <v>32.923000335693402</v>
      </c>
      <c r="D127">
        <v>33.039276123046903</v>
      </c>
      <c r="E127">
        <v>32.727264404296903</v>
      </c>
      <c r="F127">
        <v>32.880317687988303</v>
      </c>
      <c r="G127">
        <v>33.017505645752003</v>
      </c>
      <c r="H127">
        <v>32.961753845214801</v>
      </c>
      <c r="I127">
        <v>32.886909484863303</v>
      </c>
      <c r="J127" s="3">
        <v>32.719001770019503</v>
      </c>
      <c r="K127">
        <v>32.914810180664098</v>
      </c>
      <c r="L127">
        <v>32.8211669921875</v>
      </c>
      <c r="M127">
        <v>33.000396728515597</v>
      </c>
      <c r="N127">
        <v>33.241897583007798</v>
      </c>
      <c r="O127">
        <v>32.881576538085902</v>
      </c>
      <c r="P127">
        <v>32.964870452880902</v>
      </c>
      <c r="Q127">
        <v>32.851474761962898</v>
      </c>
      <c r="R127">
        <v>32.843166351318402</v>
      </c>
      <c r="U127">
        <v>15</v>
      </c>
      <c r="V127">
        <v>15</v>
      </c>
      <c r="W127">
        <v>15</v>
      </c>
      <c r="X127">
        <v>47</v>
      </c>
      <c r="Y127">
        <v>47</v>
      </c>
      <c r="Z127">
        <v>47</v>
      </c>
      <c r="AA127">
        <v>38.850999999999999</v>
      </c>
      <c r="AB127">
        <v>0</v>
      </c>
      <c r="AC127">
        <v>226.21</v>
      </c>
      <c r="AD127">
        <v>104390000000</v>
      </c>
      <c r="AE127">
        <v>789</v>
      </c>
      <c r="AF127">
        <v>0.21856409990549999</v>
      </c>
      <c r="AG127">
        <v>3.3162858751090603E-2</v>
      </c>
      <c r="AH127">
        <v>0.52828093306681101</v>
      </c>
      <c r="AK127" t="s">
        <v>1413</v>
      </c>
      <c r="AL127" t="s">
        <v>1414</v>
      </c>
      <c r="AM127" t="s">
        <v>1415</v>
      </c>
      <c r="AN127" t="s">
        <v>1416</v>
      </c>
      <c r="AO127" t="s">
        <v>1417</v>
      </c>
    </row>
    <row r="128" spans="1:41" x14ac:dyDescent="0.25">
      <c r="A128">
        <v>33.749050140380902</v>
      </c>
      <c r="B128">
        <v>33.885402679443402</v>
      </c>
      <c r="C128">
        <v>34.424922943115199</v>
      </c>
      <c r="D128">
        <v>34.015796661377003</v>
      </c>
      <c r="E128">
        <v>34.797397613525398</v>
      </c>
      <c r="F128">
        <v>34.765445709228501</v>
      </c>
      <c r="G128">
        <v>34.473331451416001</v>
      </c>
      <c r="H128">
        <v>34.782047271728501</v>
      </c>
      <c r="I128">
        <v>34.765102386474602</v>
      </c>
      <c r="J128" s="3">
        <v>35.175224304199197</v>
      </c>
      <c r="K128">
        <v>34.7743110656738</v>
      </c>
      <c r="L128">
        <v>34.628425598144503</v>
      </c>
      <c r="M128">
        <v>34.951896667480497</v>
      </c>
      <c r="N128">
        <v>34.1141967773438</v>
      </c>
      <c r="O128">
        <v>33.937458038330099</v>
      </c>
      <c r="P128">
        <v>34.153305053710902</v>
      </c>
      <c r="Q128">
        <v>34.4242973327637</v>
      </c>
      <c r="R128">
        <v>34.369709014892599</v>
      </c>
      <c r="U128">
        <v>7</v>
      </c>
      <c r="V128">
        <v>7</v>
      </c>
      <c r="W128">
        <v>7</v>
      </c>
      <c r="X128">
        <v>91.3</v>
      </c>
      <c r="Y128">
        <v>91.3</v>
      </c>
      <c r="Z128">
        <v>91.3</v>
      </c>
      <c r="AA128">
        <v>11.318</v>
      </c>
      <c r="AB128">
        <v>0</v>
      </c>
      <c r="AC128">
        <v>321.02</v>
      </c>
      <c r="AD128">
        <v>338890000000</v>
      </c>
      <c r="AE128">
        <v>1678</v>
      </c>
      <c r="AF128">
        <v>0.20145397765050799</v>
      </c>
      <c r="AG128">
        <v>-9.6702999538848602E-2</v>
      </c>
      <c r="AH128">
        <v>-0.492799721408271</v>
      </c>
      <c r="AK128" t="s">
        <v>2147</v>
      </c>
      <c r="AL128" t="s">
        <v>2147</v>
      </c>
      <c r="AM128" t="s">
        <v>2148</v>
      </c>
      <c r="AO128" t="s">
        <v>2149</v>
      </c>
    </row>
    <row r="129" spans="1:41" x14ac:dyDescent="0.25">
      <c r="A129">
        <v>34.663524627685497</v>
      </c>
      <c r="B129">
        <v>34.3995552062988</v>
      </c>
      <c r="C129">
        <v>34.338638305664098</v>
      </c>
      <c r="D129">
        <v>34.162639617919901</v>
      </c>
      <c r="E129">
        <v>34.223960876464801</v>
      </c>
      <c r="F129">
        <v>34.409263610839801</v>
      </c>
      <c r="G129">
        <v>34.180904388427699</v>
      </c>
      <c r="H129">
        <v>34.386253356933601</v>
      </c>
      <c r="I129">
        <v>34.020355224609403</v>
      </c>
      <c r="J129" s="3">
        <v>34.582004547119098</v>
      </c>
      <c r="K129">
        <v>34.397136688232401</v>
      </c>
      <c r="L129">
        <v>34.487354278564503</v>
      </c>
      <c r="M129">
        <v>34.322273254394503</v>
      </c>
      <c r="N129">
        <v>34.388950347900398</v>
      </c>
      <c r="O129">
        <v>34.4492378234863</v>
      </c>
      <c r="P129">
        <v>34.278083801269503</v>
      </c>
      <c r="Q129">
        <v>34.206966400146499</v>
      </c>
      <c r="R129">
        <v>34.027378082275398</v>
      </c>
      <c r="U129">
        <v>20</v>
      </c>
      <c r="V129">
        <v>20</v>
      </c>
      <c r="W129">
        <v>20</v>
      </c>
      <c r="X129">
        <v>62.3</v>
      </c>
      <c r="Y129">
        <v>62.3</v>
      </c>
      <c r="Z129">
        <v>62.3</v>
      </c>
      <c r="AA129">
        <v>43.168999999999997</v>
      </c>
      <c r="AB129">
        <v>0</v>
      </c>
      <c r="AC129">
        <v>323.31</v>
      </c>
      <c r="AD129">
        <v>313070000000</v>
      </c>
      <c r="AE129">
        <v>2360</v>
      </c>
      <c r="AF129">
        <v>0.192685406917387</v>
      </c>
      <c r="AG129">
        <v>-3.9365556504989699E-2</v>
      </c>
      <c r="AH129">
        <v>-0.474328829484091</v>
      </c>
      <c r="AK129" t="s">
        <v>842</v>
      </c>
      <c r="AL129" t="s">
        <v>842</v>
      </c>
      <c r="AM129" t="s">
        <v>705</v>
      </c>
      <c r="AN129" t="s">
        <v>843</v>
      </c>
      <c r="AO129" t="s">
        <v>706</v>
      </c>
    </row>
    <row r="130" spans="1:41" x14ac:dyDescent="0.25">
      <c r="A130">
        <v>30.5549926757813</v>
      </c>
      <c r="B130">
        <v>30.134059906005898</v>
      </c>
      <c r="C130">
        <v>29.7750339508057</v>
      </c>
      <c r="D130">
        <v>29.2701721191406</v>
      </c>
      <c r="E130">
        <v>31.377824783325199</v>
      </c>
      <c r="F130">
        <v>30.598413467407202</v>
      </c>
      <c r="G130">
        <v>30.128170013427699</v>
      </c>
      <c r="H130">
        <v>30.425823211669901</v>
      </c>
      <c r="I130">
        <v>30.178308486938501</v>
      </c>
      <c r="J130" s="3">
        <v>31.0768642425537</v>
      </c>
      <c r="K130">
        <v>30.372022628784201</v>
      </c>
      <c r="L130">
        <v>30.924860000610401</v>
      </c>
      <c r="M130">
        <v>29.600843429565401</v>
      </c>
      <c r="N130">
        <v>29.974185943603501</v>
      </c>
      <c r="O130">
        <v>30.009586334228501</v>
      </c>
      <c r="P130">
        <v>30.279743194580099</v>
      </c>
      <c r="Q130">
        <v>30.829565048217798</v>
      </c>
      <c r="R130">
        <v>30.434301376342798</v>
      </c>
      <c r="U130">
        <v>7</v>
      </c>
      <c r="V130">
        <v>6</v>
      </c>
      <c r="W130">
        <v>6</v>
      </c>
      <c r="X130">
        <v>83.7</v>
      </c>
      <c r="Y130">
        <v>76.5</v>
      </c>
      <c r="Z130">
        <v>76.5</v>
      </c>
      <c r="AA130">
        <v>10.845000000000001</v>
      </c>
      <c r="AB130">
        <v>0</v>
      </c>
      <c r="AC130">
        <v>109.06</v>
      </c>
      <c r="AD130">
        <v>18619000000</v>
      </c>
      <c r="AE130">
        <v>185</v>
      </c>
      <c r="AF130">
        <v>0.18767320392510201</v>
      </c>
      <c r="AG130">
        <v>-0.11768595377603901</v>
      </c>
      <c r="AH130">
        <v>-0.46367968210228699</v>
      </c>
      <c r="AK130" t="s">
        <v>806</v>
      </c>
      <c r="AL130" t="s">
        <v>806</v>
      </c>
      <c r="AO130" t="s">
        <v>691</v>
      </c>
    </row>
    <row r="131" spans="1:41" x14ac:dyDescent="0.25">
      <c r="A131">
        <v>30.234207153320298</v>
      </c>
      <c r="B131">
        <v>30.471889495849599</v>
      </c>
      <c r="C131">
        <v>30.435991287231399</v>
      </c>
      <c r="D131">
        <v>30.4353942871094</v>
      </c>
      <c r="E131">
        <v>30.416793823242202</v>
      </c>
      <c r="F131">
        <v>30.401821136474599</v>
      </c>
      <c r="G131">
        <v>30.530458450317401</v>
      </c>
      <c r="H131">
        <v>30.6459865570068</v>
      </c>
      <c r="I131">
        <v>30.526079177856399</v>
      </c>
      <c r="J131" s="3">
        <v>30.637372970581101</v>
      </c>
      <c r="K131">
        <v>30.4507141113281</v>
      </c>
      <c r="L131">
        <v>30.426223754882798</v>
      </c>
      <c r="M131">
        <v>30.417497634887699</v>
      </c>
      <c r="N131">
        <v>30.325174331665</v>
      </c>
      <c r="O131">
        <v>30.1781902313232</v>
      </c>
      <c r="P131">
        <v>30.278303146362301</v>
      </c>
      <c r="Q131">
        <v>30.633394241333001</v>
      </c>
      <c r="R131">
        <v>30.495527267456101</v>
      </c>
      <c r="U131">
        <v>15</v>
      </c>
      <c r="V131">
        <v>15</v>
      </c>
      <c r="W131">
        <v>15</v>
      </c>
      <c r="X131">
        <v>53</v>
      </c>
      <c r="Y131">
        <v>53</v>
      </c>
      <c r="Z131">
        <v>53</v>
      </c>
      <c r="AA131">
        <v>34.033000000000001</v>
      </c>
      <c r="AB131">
        <v>0</v>
      </c>
      <c r="AC131">
        <v>144.4</v>
      </c>
      <c r="AD131">
        <v>23846000000</v>
      </c>
      <c r="AE131">
        <v>362</v>
      </c>
      <c r="AF131">
        <v>0.18138983286510801</v>
      </c>
      <c r="AG131">
        <v>2.8469297620986801E-2</v>
      </c>
      <c r="AH131">
        <v>0.45023380021678</v>
      </c>
      <c r="AK131" t="s">
        <v>3126</v>
      </c>
      <c r="AL131" t="s">
        <v>3126</v>
      </c>
      <c r="AM131" t="s">
        <v>3127</v>
      </c>
      <c r="AN131" t="s">
        <v>3128</v>
      </c>
      <c r="AO131" t="s">
        <v>3129</v>
      </c>
    </row>
    <row r="132" spans="1:41" x14ac:dyDescent="0.25">
      <c r="A132">
        <v>32.469394683837898</v>
      </c>
      <c r="B132">
        <v>32.559558868408203</v>
      </c>
      <c r="C132">
        <v>32.630882263183601</v>
      </c>
      <c r="D132">
        <v>32.978145599365199</v>
      </c>
      <c r="E132">
        <v>32.697353363037102</v>
      </c>
      <c r="F132">
        <v>32.957469940185497</v>
      </c>
      <c r="G132">
        <v>32.8607177734375</v>
      </c>
      <c r="H132">
        <v>32.491329193115199</v>
      </c>
      <c r="I132">
        <v>32.775115966796903</v>
      </c>
      <c r="J132" s="3">
        <v>33.334182739257798</v>
      </c>
      <c r="K132">
        <v>33.486278533935497</v>
      </c>
      <c r="L132">
        <v>32.736907958984403</v>
      </c>
      <c r="M132">
        <v>32.853240966796903</v>
      </c>
      <c r="N132">
        <v>32.5817680358887</v>
      </c>
      <c r="O132">
        <v>32.223545074462898</v>
      </c>
      <c r="P132">
        <v>32.371269226074197</v>
      </c>
      <c r="Q132">
        <v>32.625186920166001</v>
      </c>
      <c r="R132">
        <v>32.806568145752003</v>
      </c>
      <c r="U132">
        <v>29</v>
      </c>
      <c r="V132">
        <v>13</v>
      </c>
      <c r="W132">
        <v>12</v>
      </c>
      <c r="X132">
        <v>73.8</v>
      </c>
      <c r="Y132">
        <v>34.299999999999997</v>
      </c>
      <c r="Z132">
        <v>31.4</v>
      </c>
      <c r="AA132">
        <v>45.481000000000002</v>
      </c>
      <c r="AB132">
        <v>0</v>
      </c>
      <c r="AC132">
        <v>237.9</v>
      </c>
      <c r="AD132">
        <v>109850000000</v>
      </c>
      <c r="AE132">
        <v>1355</v>
      </c>
      <c r="AF132">
        <v>0.17655961056879599</v>
      </c>
      <c r="AG132">
        <v>-6.6553327772346904E-2</v>
      </c>
      <c r="AH132">
        <v>-0.43982341505130002</v>
      </c>
      <c r="AK132" t="s">
        <v>3130</v>
      </c>
      <c r="AL132" t="s">
        <v>3130</v>
      </c>
      <c r="AM132" t="s">
        <v>3131</v>
      </c>
      <c r="AN132" t="s">
        <v>3132</v>
      </c>
      <c r="AO132" t="s">
        <v>3133</v>
      </c>
    </row>
    <row r="133" spans="1:41" x14ac:dyDescent="0.25">
      <c r="A133">
        <v>27.762811660766602</v>
      </c>
      <c r="B133">
        <v>25.967323303222699</v>
      </c>
      <c r="C133">
        <v>26.1083164215088</v>
      </c>
      <c r="D133">
        <v>25.982021331787099</v>
      </c>
      <c r="E133">
        <v>28.3295001983643</v>
      </c>
      <c r="F133">
        <v>28.099388122558601</v>
      </c>
      <c r="G133">
        <v>28.4227409362793</v>
      </c>
      <c r="H133">
        <v>28.113714218139599</v>
      </c>
      <c r="I133">
        <v>28.0087585449219</v>
      </c>
      <c r="J133" s="3">
        <v>27.9122219085693</v>
      </c>
      <c r="K133">
        <v>27.784503936767599</v>
      </c>
      <c r="L133">
        <v>28.016323089599599</v>
      </c>
      <c r="M133">
        <v>28.3459587097168</v>
      </c>
      <c r="N133">
        <v>28.0494709014893</v>
      </c>
      <c r="O133">
        <v>26.162895202636701</v>
      </c>
      <c r="P133">
        <v>27.6003112792969</v>
      </c>
      <c r="Q133">
        <v>26.9558811187744</v>
      </c>
      <c r="R133">
        <v>27.6263103485107</v>
      </c>
      <c r="U133">
        <v>11</v>
      </c>
      <c r="V133">
        <v>11</v>
      </c>
      <c r="W133">
        <v>11</v>
      </c>
      <c r="X133">
        <v>37.6</v>
      </c>
      <c r="Y133">
        <v>37.6</v>
      </c>
      <c r="Z133">
        <v>37.6</v>
      </c>
      <c r="AA133">
        <v>38.279000000000003</v>
      </c>
      <c r="AB133">
        <v>0</v>
      </c>
      <c r="AC133">
        <v>64.417000000000002</v>
      </c>
      <c r="AD133">
        <v>2982600000</v>
      </c>
      <c r="AE133">
        <v>80</v>
      </c>
      <c r="AF133">
        <v>0.176314417248945</v>
      </c>
      <c r="AG133">
        <v>-0.18436686197916799</v>
      </c>
      <c r="AH133">
        <v>-0.43929321561546703</v>
      </c>
      <c r="AK133" t="s">
        <v>870</v>
      </c>
      <c r="AL133" t="s">
        <v>86</v>
      </c>
      <c r="AM133" t="s">
        <v>871</v>
      </c>
      <c r="AN133" t="s">
        <v>872</v>
      </c>
      <c r="AO133" t="s">
        <v>873</v>
      </c>
    </row>
    <row r="134" spans="1:41" x14ac:dyDescent="0.25">
      <c r="A134">
        <v>28.706455230712901</v>
      </c>
      <c r="B134">
        <v>29.696008682251001</v>
      </c>
      <c r="C134">
        <v>29.489185333251999</v>
      </c>
      <c r="D134">
        <v>29.447130203247099</v>
      </c>
      <c r="E134">
        <v>29.293205261230501</v>
      </c>
      <c r="F134">
        <v>29.057834625244102</v>
      </c>
      <c r="G134">
        <v>28.635818481445298</v>
      </c>
      <c r="H134">
        <v>29.067380905151399</v>
      </c>
      <c r="I134">
        <v>28.709251403808601</v>
      </c>
      <c r="J134" s="3">
        <v>28.874404907226602</v>
      </c>
      <c r="K134">
        <v>29.099514007568398</v>
      </c>
      <c r="L134">
        <v>28.738761901855501</v>
      </c>
      <c r="M134">
        <v>28.730785369873001</v>
      </c>
      <c r="N134">
        <v>29.399316787719702</v>
      </c>
      <c r="O134">
        <v>29.3968696594238</v>
      </c>
      <c r="P134">
        <v>29.077220916748001</v>
      </c>
      <c r="Q134">
        <v>29.358901977539102</v>
      </c>
      <c r="R134">
        <v>28.800947189331101</v>
      </c>
      <c r="U134">
        <v>11</v>
      </c>
      <c r="V134">
        <v>11</v>
      </c>
      <c r="W134">
        <v>11</v>
      </c>
      <c r="X134">
        <v>64.599999999999994</v>
      </c>
      <c r="Y134">
        <v>64.599999999999994</v>
      </c>
      <c r="Z134">
        <v>64.599999999999994</v>
      </c>
      <c r="AA134">
        <v>20.736999999999998</v>
      </c>
      <c r="AB134">
        <v>0</v>
      </c>
      <c r="AC134">
        <v>60.009</v>
      </c>
      <c r="AD134">
        <v>8380300000</v>
      </c>
      <c r="AE134">
        <v>159</v>
      </c>
      <c r="AF134">
        <v>0.17542424588431599</v>
      </c>
      <c r="AG134">
        <v>6.9505267673065405E-2</v>
      </c>
      <c r="AH134">
        <v>0.437366905377916</v>
      </c>
      <c r="AK134" t="s">
        <v>3134</v>
      </c>
      <c r="AL134" t="s">
        <v>3135</v>
      </c>
      <c r="AM134" t="s">
        <v>3136</v>
      </c>
      <c r="AN134" t="s">
        <v>3137</v>
      </c>
      <c r="AO134" t="s">
        <v>3138</v>
      </c>
    </row>
    <row r="135" spans="1:41" x14ac:dyDescent="0.25">
      <c r="A135">
        <v>29.299486160278299</v>
      </c>
      <c r="B135">
        <v>29.141996383666999</v>
      </c>
      <c r="C135">
        <v>26.732471466064499</v>
      </c>
      <c r="D135">
        <v>29.2319660186768</v>
      </c>
      <c r="E135">
        <v>30.2675170898438</v>
      </c>
      <c r="F135">
        <v>29.571344375610401</v>
      </c>
      <c r="G135">
        <v>29.780614852905298</v>
      </c>
      <c r="H135">
        <v>29.633844375610401</v>
      </c>
      <c r="I135">
        <v>29.768440246581999</v>
      </c>
      <c r="J135" s="3">
        <v>29.739341735839801</v>
      </c>
      <c r="K135">
        <v>29.5406188964844</v>
      </c>
      <c r="L135">
        <v>29.256132125854499</v>
      </c>
      <c r="M135">
        <v>29.320661544799801</v>
      </c>
      <c r="N135">
        <v>28.836685180664102</v>
      </c>
      <c r="O135">
        <v>28.501916885376001</v>
      </c>
      <c r="P135">
        <v>29.205644607543899</v>
      </c>
      <c r="Q135">
        <v>29.144939422607401</v>
      </c>
      <c r="R135">
        <v>28.5167942047119</v>
      </c>
      <c r="U135">
        <v>4</v>
      </c>
      <c r="V135">
        <v>4</v>
      </c>
      <c r="W135">
        <v>4</v>
      </c>
      <c r="X135">
        <v>40.200000000000003</v>
      </c>
      <c r="Y135">
        <v>40.200000000000003</v>
      </c>
      <c r="Z135">
        <v>40.200000000000003</v>
      </c>
      <c r="AA135">
        <v>12.984999999999999</v>
      </c>
      <c r="AB135">
        <v>0</v>
      </c>
      <c r="AC135">
        <v>68.016999999999996</v>
      </c>
      <c r="AD135">
        <v>9598400000</v>
      </c>
      <c r="AE135">
        <v>160</v>
      </c>
      <c r="AF135">
        <v>0.16494037427686301</v>
      </c>
      <c r="AG135">
        <v>0.15166070726182601</v>
      </c>
      <c r="AH135">
        <v>0.41450896761885098</v>
      </c>
      <c r="AK135" t="s">
        <v>3139</v>
      </c>
      <c r="AL135" t="s">
        <v>3139</v>
      </c>
      <c r="AO135" t="s">
        <v>3140</v>
      </c>
    </row>
    <row r="136" spans="1:41" x14ac:dyDescent="0.25">
      <c r="A136">
        <v>28.456815719604499</v>
      </c>
      <c r="B136">
        <v>28.648731231689499</v>
      </c>
      <c r="C136">
        <v>28.6764030456543</v>
      </c>
      <c r="D136">
        <v>28.961656570434599</v>
      </c>
      <c r="E136">
        <v>28.7802543640137</v>
      </c>
      <c r="F136">
        <v>28.245449066162099</v>
      </c>
      <c r="G136">
        <v>28.570619583129901</v>
      </c>
      <c r="H136">
        <v>28.615018844604499</v>
      </c>
      <c r="I136">
        <v>28.552814483642599</v>
      </c>
      <c r="J136" s="3">
        <v>28.642375946044901</v>
      </c>
      <c r="K136">
        <v>28.52121925354</v>
      </c>
      <c r="L136">
        <v>28.131191253662099</v>
      </c>
      <c r="M136">
        <v>28.581830978393601</v>
      </c>
      <c r="N136">
        <v>29.002870559692401</v>
      </c>
      <c r="O136">
        <v>28.0030841827393</v>
      </c>
      <c r="P136">
        <v>28.723382949829102</v>
      </c>
      <c r="Q136">
        <v>29.090002059936499</v>
      </c>
      <c r="R136">
        <v>29.421857833862301</v>
      </c>
      <c r="U136">
        <v>8</v>
      </c>
      <c r="V136">
        <v>8</v>
      </c>
      <c r="W136">
        <v>8</v>
      </c>
      <c r="X136">
        <v>21.1</v>
      </c>
      <c r="Y136">
        <v>21.1</v>
      </c>
      <c r="Z136">
        <v>21.1</v>
      </c>
      <c r="AA136">
        <v>48.826000000000001</v>
      </c>
      <c r="AB136">
        <v>0</v>
      </c>
      <c r="AC136">
        <v>30.263000000000002</v>
      </c>
      <c r="AD136">
        <v>5784800000</v>
      </c>
      <c r="AE136">
        <v>109</v>
      </c>
      <c r="AF136">
        <v>0.16422811564547499</v>
      </c>
      <c r="AG136">
        <v>-6.77835676405181E-2</v>
      </c>
      <c r="AH136">
        <v>-0.41294440481634698</v>
      </c>
      <c r="AK136" t="s">
        <v>3141</v>
      </c>
      <c r="AL136" t="s">
        <v>3142</v>
      </c>
      <c r="AM136" t="s">
        <v>3143</v>
      </c>
      <c r="AN136" t="s">
        <v>3144</v>
      </c>
      <c r="AO136" t="s">
        <v>3145</v>
      </c>
    </row>
    <row r="137" spans="1:41" x14ac:dyDescent="0.25">
      <c r="A137">
        <v>28.799589157104499</v>
      </c>
      <c r="B137">
        <v>29.402065277099599</v>
      </c>
      <c r="C137">
        <v>28.920820236206101</v>
      </c>
      <c r="D137">
        <v>28.482662200927699</v>
      </c>
      <c r="E137">
        <v>29.0070476531982</v>
      </c>
      <c r="F137">
        <v>29.185344696044901</v>
      </c>
      <c r="G137">
        <v>29.055690765380898</v>
      </c>
      <c r="H137">
        <v>29.041816711425799</v>
      </c>
      <c r="I137">
        <v>29.027441024780298</v>
      </c>
      <c r="J137" s="3">
        <v>28.060234069824201</v>
      </c>
      <c r="K137">
        <v>28.9204807281494</v>
      </c>
      <c r="L137">
        <v>29.862615585327099</v>
      </c>
      <c r="M137">
        <v>29.172693252563501</v>
      </c>
      <c r="N137">
        <v>29.063940048217798</v>
      </c>
      <c r="O137">
        <v>29.144842147827099</v>
      </c>
      <c r="P137">
        <v>29.448175430297901</v>
      </c>
      <c r="Q137">
        <v>29.120973587036101</v>
      </c>
      <c r="R137">
        <v>28.807563781738299</v>
      </c>
      <c r="U137">
        <v>10</v>
      </c>
      <c r="V137">
        <v>10</v>
      </c>
      <c r="W137">
        <v>10</v>
      </c>
      <c r="X137">
        <v>25.1</v>
      </c>
      <c r="Y137">
        <v>25.1</v>
      </c>
      <c r="Z137">
        <v>25.1</v>
      </c>
      <c r="AA137">
        <v>55.484000000000002</v>
      </c>
      <c r="AB137">
        <v>0</v>
      </c>
      <c r="AC137">
        <v>124.75</v>
      </c>
      <c r="AD137">
        <v>6613700000</v>
      </c>
      <c r="AE137">
        <v>124</v>
      </c>
      <c r="AF137">
        <v>0.16374916939053899</v>
      </c>
      <c r="AG137">
        <v>-7.5448989868164104E-2</v>
      </c>
      <c r="AH137">
        <v>-0.41189149592129898</v>
      </c>
      <c r="AK137" t="s">
        <v>3146</v>
      </c>
      <c r="AL137" t="s">
        <v>3147</v>
      </c>
      <c r="AM137" t="s">
        <v>3148</v>
      </c>
      <c r="AN137" t="s">
        <v>3149</v>
      </c>
      <c r="AO137" t="s">
        <v>3150</v>
      </c>
    </row>
    <row r="138" spans="1:41" x14ac:dyDescent="0.25">
      <c r="A138">
        <v>33.090446472167997</v>
      </c>
      <c r="B138">
        <v>32.835659027099602</v>
      </c>
      <c r="C138">
        <v>32.590938568115199</v>
      </c>
      <c r="D138">
        <v>32.116321563720703</v>
      </c>
      <c r="E138">
        <v>32.418128967285199</v>
      </c>
      <c r="F138">
        <v>32.612873077392599</v>
      </c>
      <c r="G138">
        <v>32.720756530761697</v>
      </c>
      <c r="H138">
        <v>32.359901428222699</v>
      </c>
      <c r="I138">
        <v>32.130199432372997</v>
      </c>
      <c r="J138" s="3">
        <v>32.710239410400398</v>
      </c>
      <c r="K138">
        <v>32.502208709716797</v>
      </c>
      <c r="L138">
        <v>32.233463287353501</v>
      </c>
      <c r="M138">
        <v>32.591808319091797</v>
      </c>
      <c r="N138">
        <v>32.508029937744098</v>
      </c>
      <c r="O138">
        <v>32.418003082275398</v>
      </c>
      <c r="P138">
        <v>32.881851196289098</v>
      </c>
      <c r="Q138">
        <v>32.624488830566399</v>
      </c>
      <c r="R138">
        <v>32.8548393249512</v>
      </c>
      <c r="U138">
        <v>6</v>
      </c>
      <c r="V138">
        <v>6</v>
      </c>
      <c r="W138">
        <v>6</v>
      </c>
      <c r="X138">
        <v>66.7</v>
      </c>
      <c r="Y138">
        <v>66.7</v>
      </c>
      <c r="Z138">
        <v>66.7</v>
      </c>
      <c r="AA138">
        <v>11.439</v>
      </c>
      <c r="AB138">
        <v>0</v>
      </c>
      <c r="AC138">
        <v>244.98</v>
      </c>
      <c r="AD138">
        <v>79965000000</v>
      </c>
      <c r="AE138">
        <v>529</v>
      </c>
      <c r="AF138">
        <v>0.15491782983115299</v>
      </c>
      <c r="AG138">
        <v>-4.9967447916664298E-2</v>
      </c>
      <c r="AH138">
        <v>-0.39235331697659498</v>
      </c>
      <c r="AK138" t="s">
        <v>1540</v>
      </c>
      <c r="AL138" t="s">
        <v>1540</v>
      </c>
      <c r="AM138" t="s">
        <v>1541</v>
      </c>
      <c r="AN138" t="s">
        <v>1542</v>
      </c>
      <c r="AO138" t="s">
        <v>1543</v>
      </c>
    </row>
    <row r="139" spans="1:41" x14ac:dyDescent="0.25">
      <c r="A139">
        <v>29.298109054565401</v>
      </c>
      <c r="B139">
        <v>26.087699890136701</v>
      </c>
      <c r="C139">
        <v>29.016084671020501</v>
      </c>
      <c r="D139">
        <v>28.560123443603501</v>
      </c>
      <c r="E139">
        <v>29.961408615112301</v>
      </c>
      <c r="F139">
        <v>29.371067047119102</v>
      </c>
      <c r="G139">
        <v>29.189569473266602</v>
      </c>
      <c r="H139">
        <v>29.353885650634801</v>
      </c>
      <c r="I139">
        <v>29.986986160278299</v>
      </c>
      <c r="J139" s="3">
        <v>26.482679367065401</v>
      </c>
      <c r="K139">
        <v>29.400314331054702</v>
      </c>
      <c r="L139">
        <v>29.272731781005898</v>
      </c>
      <c r="M139">
        <v>29.462287902831999</v>
      </c>
      <c r="N139">
        <v>28.902019500732401</v>
      </c>
      <c r="O139">
        <v>28.959861755371101</v>
      </c>
      <c r="P139">
        <v>29.249568939208999</v>
      </c>
      <c r="Q139">
        <v>29.108888626098601</v>
      </c>
      <c r="R139">
        <v>28.3971347808838</v>
      </c>
      <c r="U139">
        <v>2</v>
      </c>
      <c r="V139">
        <v>2</v>
      </c>
      <c r="W139">
        <v>2</v>
      </c>
      <c r="X139">
        <v>36.700000000000003</v>
      </c>
      <c r="Y139">
        <v>36.700000000000003</v>
      </c>
      <c r="Z139">
        <v>36.700000000000003</v>
      </c>
      <c r="AA139">
        <v>11.433</v>
      </c>
      <c r="AB139">
        <v>0</v>
      </c>
      <c r="AC139">
        <v>105.96</v>
      </c>
      <c r="AD139">
        <v>7285000000</v>
      </c>
      <c r="AE139">
        <v>109</v>
      </c>
      <c r="AF139">
        <v>0.138212222128198</v>
      </c>
      <c r="AG139">
        <v>0.176605224609375</v>
      </c>
      <c r="AH139">
        <v>0.35472999978428099</v>
      </c>
      <c r="AK139" t="s">
        <v>3151</v>
      </c>
      <c r="AL139" t="s">
        <v>3151</v>
      </c>
      <c r="AM139" t="s">
        <v>3152</v>
      </c>
      <c r="AO139" t="s">
        <v>3153</v>
      </c>
    </row>
    <row r="140" spans="1:41" x14ac:dyDescent="0.25">
      <c r="A140">
        <v>35.206310272216797</v>
      </c>
      <c r="B140">
        <v>35.161365509033203</v>
      </c>
      <c r="C140">
        <v>35.111400604247997</v>
      </c>
      <c r="D140">
        <v>34.730342864990199</v>
      </c>
      <c r="E140">
        <v>34.801353454589801</v>
      </c>
      <c r="F140">
        <v>35.491065979003899</v>
      </c>
      <c r="G140">
        <v>35.139690399169901</v>
      </c>
      <c r="H140">
        <v>35.419063568115199</v>
      </c>
      <c r="I140">
        <v>35.451972961425803</v>
      </c>
      <c r="J140" s="3">
        <v>36.152458190917997</v>
      </c>
      <c r="K140">
        <v>35.996814727783203</v>
      </c>
      <c r="L140">
        <v>35.401718139648402</v>
      </c>
      <c r="M140">
        <v>35.695636749267599</v>
      </c>
      <c r="N140">
        <v>35.0262641906738</v>
      </c>
      <c r="O140">
        <v>34.798362731933601</v>
      </c>
      <c r="P140">
        <v>34.426174163818402</v>
      </c>
      <c r="Q140">
        <v>34.548976898193402</v>
      </c>
      <c r="R140">
        <v>35.176265716552699</v>
      </c>
      <c r="U140">
        <v>10</v>
      </c>
      <c r="V140">
        <v>10</v>
      </c>
      <c r="W140">
        <v>10</v>
      </c>
      <c r="X140">
        <v>42.6</v>
      </c>
      <c r="Y140">
        <v>42.6</v>
      </c>
      <c r="Z140">
        <v>42.6</v>
      </c>
      <c r="AA140">
        <v>36.497</v>
      </c>
      <c r="AB140">
        <v>0</v>
      </c>
      <c r="AC140">
        <v>323.31</v>
      </c>
      <c r="AD140">
        <v>795180000000</v>
      </c>
      <c r="AE140">
        <v>4193</v>
      </c>
      <c r="AF140">
        <v>0.13732927854410301</v>
      </c>
      <c r="AG140">
        <v>-7.8900655110679493E-2</v>
      </c>
      <c r="AH140">
        <v>-0.35271639276491201</v>
      </c>
      <c r="AK140" t="s">
        <v>1390</v>
      </c>
      <c r="AL140" t="s">
        <v>1390</v>
      </c>
      <c r="AM140" t="s">
        <v>1391</v>
      </c>
      <c r="AN140" t="s">
        <v>1392</v>
      </c>
      <c r="AO140" t="s">
        <v>1393</v>
      </c>
    </row>
    <row r="141" spans="1:41" x14ac:dyDescent="0.25">
      <c r="A141">
        <v>33.2823677062988</v>
      </c>
      <c r="B141">
        <v>33.3763236999512</v>
      </c>
      <c r="C141">
        <v>33.6082954406738</v>
      </c>
      <c r="D141">
        <v>33.376194000244098</v>
      </c>
      <c r="E141">
        <v>33.568191528320298</v>
      </c>
      <c r="F141">
        <v>33.59423828125</v>
      </c>
      <c r="G141">
        <v>33.504978179931598</v>
      </c>
      <c r="H141">
        <v>33.443073272705099</v>
      </c>
      <c r="I141">
        <v>33.554420471191399</v>
      </c>
      <c r="J141" s="3">
        <v>33.860828399658203</v>
      </c>
      <c r="K141">
        <v>33.401336669921903</v>
      </c>
      <c r="L141">
        <v>33.522037506103501</v>
      </c>
      <c r="M141">
        <v>33.249969482421903</v>
      </c>
      <c r="N141">
        <v>33.4591674804688</v>
      </c>
      <c r="O141">
        <v>33.304023742675803</v>
      </c>
      <c r="P141">
        <v>33.425174713134801</v>
      </c>
      <c r="Q141">
        <v>33.452556610107401</v>
      </c>
      <c r="R141">
        <v>33.426425933837898</v>
      </c>
      <c r="U141">
        <v>46</v>
      </c>
      <c r="V141">
        <v>45</v>
      </c>
      <c r="W141">
        <v>43</v>
      </c>
      <c r="X141">
        <v>77.599999999999994</v>
      </c>
      <c r="Y141">
        <v>77.599999999999994</v>
      </c>
      <c r="Z141">
        <v>76</v>
      </c>
      <c r="AA141">
        <v>76.721000000000004</v>
      </c>
      <c r="AB141">
        <v>0</v>
      </c>
      <c r="AC141">
        <v>323.31</v>
      </c>
      <c r="AD141">
        <v>179680000000</v>
      </c>
      <c r="AE141">
        <v>1808</v>
      </c>
      <c r="AF141">
        <v>0.128328387719049</v>
      </c>
      <c r="AG141">
        <v>2.2951338026260301E-2</v>
      </c>
      <c r="AH141">
        <v>0.332039966388256</v>
      </c>
      <c r="AK141" t="s">
        <v>2481</v>
      </c>
      <c r="AL141" t="s">
        <v>2482</v>
      </c>
      <c r="AN141" t="s">
        <v>2483</v>
      </c>
      <c r="AO141" t="s">
        <v>2484</v>
      </c>
    </row>
    <row r="142" spans="1:41" x14ac:dyDescent="0.25">
      <c r="A142">
        <v>30.695610046386701</v>
      </c>
      <c r="B142">
        <v>30.961063385009801</v>
      </c>
      <c r="C142">
        <v>30.873569488525401</v>
      </c>
      <c r="D142">
        <v>31.0101203918457</v>
      </c>
      <c r="E142">
        <v>30.960096359252901</v>
      </c>
      <c r="F142">
        <v>31.076799392700199</v>
      </c>
      <c r="G142">
        <v>30.806779861450199</v>
      </c>
      <c r="H142">
        <v>30.944402694702099</v>
      </c>
      <c r="I142">
        <v>30.8798637390137</v>
      </c>
      <c r="J142" s="3">
        <v>31.3181858062744</v>
      </c>
      <c r="K142">
        <v>30.809696197509801</v>
      </c>
      <c r="L142">
        <v>30.849388122558601</v>
      </c>
      <c r="M142">
        <v>30.830095291137699</v>
      </c>
      <c r="N142">
        <v>30.921104431152301</v>
      </c>
      <c r="O142">
        <v>30.499620437622099</v>
      </c>
      <c r="P142">
        <v>30.969800949096701</v>
      </c>
      <c r="Q142">
        <v>30.9259223937988</v>
      </c>
      <c r="R142">
        <v>30.8475227355957</v>
      </c>
      <c r="U142">
        <v>19</v>
      </c>
      <c r="V142">
        <v>19</v>
      </c>
      <c r="W142">
        <v>19</v>
      </c>
      <c r="X142">
        <v>49.1</v>
      </c>
      <c r="Y142">
        <v>49.1</v>
      </c>
      <c r="Z142">
        <v>49.1</v>
      </c>
      <c r="AA142">
        <v>51.981000000000002</v>
      </c>
      <c r="AB142">
        <v>0</v>
      </c>
      <c r="AC142">
        <v>126.22</v>
      </c>
      <c r="AD142">
        <v>28464000000</v>
      </c>
      <c r="AE142">
        <v>478</v>
      </c>
      <c r="AF142">
        <v>0.127091162803942</v>
      </c>
      <c r="AG142">
        <v>2.6329888237846402E-2</v>
      </c>
      <c r="AH142">
        <v>0.329176260064931</v>
      </c>
      <c r="AK142" t="s">
        <v>807</v>
      </c>
      <c r="AL142" t="s">
        <v>807</v>
      </c>
      <c r="AM142" t="s">
        <v>735</v>
      </c>
      <c r="AN142" t="s">
        <v>808</v>
      </c>
      <c r="AO142" t="s">
        <v>736</v>
      </c>
    </row>
    <row r="143" spans="1:41" x14ac:dyDescent="0.25">
      <c r="A143">
        <v>32.389438629150398</v>
      </c>
      <c r="B143">
        <v>31.937473297119102</v>
      </c>
      <c r="C143">
        <v>31.513381958007798</v>
      </c>
      <c r="D143">
        <v>31.012252807617202</v>
      </c>
      <c r="E143">
        <v>31.436586380004901</v>
      </c>
      <c r="F143">
        <v>31.52467918396</v>
      </c>
      <c r="G143">
        <v>31.350950241088899</v>
      </c>
      <c r="H143">
        <v>31.745750427246101</v>
      </c>
      <c r="I143">
        <v>31.039112091064499</v>
      </c>
      <c r="J143" s="3">
        <v>30.29274559021</v>
      </c>
      <c r="K143">
        <v>31.178367614746101</v>
      </c>
      <c r="L143">
        <v>31.368383407592798</v>
      </c>
      <c r="M143">
        <v>31.7117805480957</v>
      </c>
      <c r="N143">
        <v>31.590984344482401</v>
      </c>
      <c r="O143">
        <v>32.318454742431598</v>
      </c>
      <c r="P143">
        <v>31.775527954101602</v>
      </c>
      <c r="Q143">
        <v>31.574567794799801</v>
      </c>
      <c r="R143">
        <v>31.471260070800799</v>
      </c>
      <c r="U143">
        <v>3</v>
      </c>
      <c r="V143">
        <v>3</v>
      </c>
      <c r="W143">
        <v>3</v>
      </c>
      <c r="X143">
        <v>43</v>
      </c>
      <c r="Y143">
        <v>43</v>
      </c>
      <c r="Z143">
        <v>43</v>
      </c>
      <c r="AA143">
        <v>11.029</v>
      </c>
      <c r="AB143">
        <v>0</v>
      </c>
      <c r="AC143">
        <v>126.45</v>
      </c>
      <c r="AD143">
        <v>38705000000</v>
      </c>
      <c r="AE143">
        <v>292</v>
      </c>
      <c r="AF143">
        <v>0.12300528265958301</v>
      </c>
      <c r="AG143">
        <v>7.41725497775612E-2</v>
      </c>
      <c r="AH143">
        <v>0.319681103078505</v>
      </c>
      <c r="AK143" t="s">
        <v>384</v>
      </c>
      <c r="AL143" t="s">
        <v>384</v>
      </c>
      <c r="AM143" t="s">
        <v>385</v>
      </c>
      <c r="AN143" t="s">
        <v>386</v>
      </c>
      <c r="AO143" t="s">
        <v>387</v>
      </c>
    </row>
    <row r="144" spans="1:41" x14ac:dyDescent="0.25">
      <c r="A144">
        <v>31.134304046630898</v>
      </c>
      <c r="B144">
        <v>30.861122131347699</v>
      </c>
      <c r="C144">
        <v>31.428472518920898</v>
      </c>
      <c r="D144">
        <v>31.271808624267599</v>
      </c>
      <c r="E144">
        <v>31.260299682617202</v>
      </c>
      <c r="F144">
        <v>31.059370040893601</v>
      </c>
      <c r="G144">
        <v>31.466747283935501</v>
      </c>
      <c r="H144">
        <v>30.994491577148398</v>
      </c>
      <c r="I144">
        <v>31.333087921142599</v>
      </c>
      <c r="J144" s="3">
        <v>32.356285095214801</v>
      </c>
      <c r="K144">
        <v>31.651384353637699</v>
      </c>
      <c r="L144">
        <v>30.593791961669901</v>
      </c>
      <c r="M144">
        <v>31.0492763519287</v>
      </c>
      <c r="N144">
        <v>31.213209152221701</v>
      </c>
      <c r="O144">
        <v>30.799079895019499</v>
      </c>
      <c r="P144">
        <v>31.154182434081999</v>
      </c>
      <c r="Q144">
        <v>31.276363372802699</v>
      </c>
      <c r="R144">
        <v>31.239452362060501</v>
      </c>
      <c r="U144">
        <v>10</v>
      </c>
      <c r="V144">
        <v>10</v>
      </c>
      <c r="W144">
        <v>10</v>
      </c>
      <c r="X144">
        <v>65.400000000000006</v>
      </c>
      <c r="Y144">
        <v>65.400000000000006</v>
      </c>
      <c r="Z144">
        <v>65.400000000000006</v>
      </c>
      <c r="AA144">
        <v>14.973000000000001</v>
      </c>
      <c r="AB144">
        <v>0</v>
      </c>
      <c r="AC144">
        <v>270.95</v>
      </c>
      <c r="AD144">
        <v>34791000000</v>
      </c>
      <c r="AE144">
        <v>238</v>
      </c>
      <c r="AF144">
        <v>0.12246904213481</v>
      </c>
      <c r="AG144">
        <v>-5.8146794637046598E-2</v>
      </c>
      <c r="AH144">
        <v>-0.31843058027195198</v>
      </c>
      <c r="AK144" t="s">
        <v>3154</v>
      </c>
      <c r="AL144" t="s">
        <v>3154</v>
      </c>
      <c r="AM144" t="s">
        <v>3155</v>
      </c>
      <c r="AN144" t="s">
        <v>3156</v>
      </c>
      <c r="AO144" t="s">
        <v>3157</v>
      </c>
    </row>
    <row r="145" spans="1:41" x14ac:dyDescent="0.25">
      <c r="A145">
        <v>28.514274597168001</v>
      </c>
      <c r="B145">
        <v>28.396644592285199</v>
      </c>
      <c r="C145">
        <v>29.375837326049801</v>
      </c>
      <c r="D145">
        <v>29.344139099121101</v>
      </c>
      <c r="E145">
        <v>29.830774307251001</v>
      </c>
      <c r="F145">
        <v>29.774658203125</v>
      </c>
      <c r="G145">
        <v>29.7060432434082</v>
      </c>
      <c r="H145">
        <v>29.254196166992202</v>
      </c>
      <c r="I145">
        <v>29.477653503418001</v>
      </c>
      <c r="J145" s="3">
        <v>29.406064987182599</v>
      </c>
      <c r="K145">
        <v>29.2995510101318</v>
      </c>
      <c r="L145">
        <v>29.3569526672363</v>
      </c>
      <c r="M145">
        <v>29.115303039550799</v>
      </c>
      <c r="N145">
        <v>29.4476623535156</v>
      </c>
      <c r="O145">
        <v>29.1037712097168</v>
      </c>
      <c r="P145">
        <v>29.1124973297119</v>
      </c>
      <c r="Q145">
        <v>29.474483489990199</v>
      </c>
      <c r="R145">
        <v>29.877626419067401</v>
      </c>
      <c r="U145">
        <v>28</v>
      </c>
      <c r="V145">
        <v>28</v>
      </c>
      <c r="W145">
        <v>23</v>
      </c>
      <c r="X145">
        <v>38.1</v>
      </c>
      <c r="Y145">
        <v>38.1</v>
      </c>
      <c r="Z145">
        <v>32.5</v>
      </c>
      <c r="AA145">
        <v>93.664000000000001</v>
      </c>
      <c r="AB145">
        <v>0</v>
      </c>
      <c r="AC145">
        <v>135.27000000000001</v>
      </c>
      <c r="AD145">
        <v>9857300000</v>
      </c>
      <c r="AE145">
        <v>198</v>
      </c>
      <c r="AF145">
        <v>0.115575423537743</v>
      </c>
      <c r="AG145">
        <v>-5.7743496365017001E-2</v>
      </c>
      <c r="AH145">
        <v>-0.30226295659244901</v>
      </c>
      <c r="AK145" t="s">
        <v>3158</v>
      </c>
      <c r="AL145" t="s">
        <v>772</v>
      </c>
      <c r="AO145" t="s">
        <v>699</v>
      </c>
    </row>
    <row r="146" spans="1:41" x14ac:dyDescent="0.25">
      <c r="A146">
        <v>29.092449188232401</v>
      </c>
      <c r="B146">
        <v>29.074110031127901</v>
      </c>
      <c r="C146">
        <v>30.128293991088899</v>
      </c>
      <c r="D146">
        <v>27.290346145629901</v>
      </c>
      <c r="E146">
        <v>30.049211502075199</v>
      </c>
      <c r="F146">
        <v>30.478269577026399</v>
      </c>
      <c r="G146">
        <v>30.195541381835898</v>
      </c>
      <c r="H146">
        <v>29.745365142822301</v>
      </c>
      <c r="I146">
        <v>29.832374572753899</v>
      </c>
      <c r="J146" s="3">
        <v>29.877801895141602</v>
      </c>
      <c r="K146">
        <v>29.930158615112301</v>
      </c>
      <c r="L146">
        <v>24.823348999023398</v>
      </c>
      <c r="M146">
        <v>29.887086868286101</v>
      </c>
      <c r="N146">
        <v>29.4197692871094</v>
      </c>
      <c r="O146">
        <v>30.1150798797607</v>
      </c>
      <c r="P146">
        <v>29.960718154907202</v>
      </c>
      <c r="Q146">
        <v>30.071760177612301</v>
      </c>
      <c r="R146">
        <v>30.0768642425537</v>
      </c>
      <c r="U146">
        <v>3</v>
      </c>
      <c r="V146">
        <v>3</v>
      </c>
      <c r="W146">
        <v>3</v>
      </c>
      <c r="X146">
        <v>25.9</v>
      </c>
      <c r="Y146">
        <v>25.9</v>
      </c>
      <c r="Z146">
        <v>25.9</v>
      </c>
      <c r="AA146">
        <v>12.683999999999999</v>
      </c>
      <c r="AB146">
        <v>0</v>
      </c>
      <c r="AC146">
        <v>61.011000000000003</v>
      </c>
      <c r="AD146">
        <v>13507000000</v>
      </c>
      <c r="AE146">
        <v>153</v>
      </c>
      <c r="AF146">
        <v>0.11130653882722399</v>
      </c>
      <c r="AG146">
        <v>0.19148593478732301</v>
      </c>
      <c r="AH146">
        <v>0.29216441290562301</v>
      </c>
      <c r="AK146" t="s">
        <v>3159</v>
      </c>
      <c r="AL146" t="s">
        <v>3160</v>
      </c>
      <c r="AO146" t="s">
        <v>3161</v>
      </c>
    </row>
    <row r="147" spans="1:41" x14ac:dyDescent="0.25">
      <c r="A147">
        <v>33.408439636230497</v>
      </c>
      <c r="B147">
        <v>33.449485778808601</v>
      </c>
      <c r="C147">
        <v>33.3033447265625</v>
      </c>
      <c r="D147">
        <v>33.367759704589801</v>
      </c>
      <c r="E147">
        <v>33.220867156982401</v>
      </c>
      <c r="F147">
        <v>33.395858764648402</v>
      </c>
      <c r="G147">
        <v>33.394069671630902</v>
      </c>
      <c r="H147">
        <v>33.502609252929702</v>
      </c>
      <c r="I147">
        <v>33.394710540771499</v>
      </c>
      <c r="J147" s="3">
        <v>33.677452087402301</v>
      </c>
      <c r="K147">
        <v>33.4844779968262</v>
      </c>
      <c r="L147">
        <v>33.222019195556598</v>
      </c>
      <c r="M147">
        <v>33.238483428955099</v>
      </c>
      <c r="N147">
        <v>33.413745880127003</v>
      </c>
      <c r="O147">
        <v>33.158027648925803</v>
      </c>
      <c r="P147">
        <v>33.316623687744098</v>
      </c>
      <c r="Q147">
        <v>33.401210784912102</v>
      </c>
      <c r="R147">
        <v>33.374900817871101</v>
      </c>
      <c r="U147">
        <v>30</v>
      </c>
      <c r="V147">
        <v>30</v>
      </c>
      <c r="W147">
        <v>30</v>
      </c>
      <c r="X147">
        <v>51.7</v>
      </c>
      <c r="Y147">
        <v>51.7</v>
      </c>
      <c r="Z147">
        <v>51.7</v>
      </c>
      <c r="AA147">
        <v>70.385000000000005</v>
      </c>
      <c r="AB147">
        <v>0</v>
      </c>
      <c r="AC147">
        <v>323.31</v>
      </c>
      <c r="AD147">
        <v>159520000000</v>
      </c>
      <c r="AE147">
        <v>1358</v>
      </c>
      <c r="AF147">
        <v>0.107560069610106</v>
      </c>
      <c r="AG147">
        <v>1.6689300537109399E-2</v>
      </c>
      <c r="AH147">
        <v>0.28324580609765398</v>
      </c>
      <c r="AK147" t="s">
        <v>3162</v>
      </c>
      <c r="AL147" t="s">
        <v>3163</v>
      </c>
      <c r="AM147" t="s">
        <v>3164</v>
      </c>
      <c r="AN147" t="s">
        <v>3165</v>
      </c>
      <c r="AO147" t="s">
        <v>3166</v>
      </c>
    </row>
    <row r="148" spans="1:41" x14ac:dyDescent="0.25">
      <c r="A148">
        <v>34.235847473144503</v>
      </c>
      <c r="B148">
        <v>33.7689018249512</v>
      </c>
      <c r="C148">
        <v>33.077262878417997</v>
      </c>
      <c r="D148">
        <v>33.542823791503899</v>
      </c>
      <c r="E148">
        <v>33.775390625</v>
      </c>
      <c r="F148">
        <v>33.186817169189503</v>
      </c>
      <c r="G148">
        <v>34.0416450500488</v>
      </c>
      <c r="H148">
        <v>33.683948516845703</v>
      </c>
      <c r="I148">
        <v>33.741539001464801</v>
      </c>
      <c r="J148" s="3">
        <v>33.241329193115199</v>
      </c>
      <c r="K148">
        <v>34.348365783691399</v>
      </c>
      <c r="L148">
        <v>34.151416778564503</v>
      </c>
      <c r="M148">
        <v>33.984561920166001</v>
      </c>
      <c r="N148">
        <v>33.423297882080099</v>
      </c>
      <c r="O148">
        <v>34.133460998535199</v>
      </c>
      <c r="P148">
        <v>33.411476135253899</v>
      </c>
      <c r="Q148">
        <v>32.802280426025398</v>
      </c>
      <c r="R148">
        <v>33.003734588622997</v>
      </c>
      <c r="U148">
        <v>23</v>
      </c>
      <c r="V148">
        <v>8</v>
      </c>
      <c r="W148">
        <v>2</v>
      </c>
      <c r="X148">
        <v>47.9</v>
      </c>
      <c r="Y148">
        <v>16.3</v>
      </c>
      <c r="Z148">
        <v>3.5</v>
      </c>
      <c r="AA148">
        <v>47.774999999999999</v>
      </c>
      <c r="AB148">
        <v>0</v>
      </c>
      <c r="AC148">
        <v>323.31</v>
      </c>
      <c r="AD148">
        <v>227470000000</v>
      </c>
      <c r="AE148">
        <v>4300</v>
      </c>
      <c r="AF148">
        <v>0.104797511859428</v>
      </c>
      <c r="AG148">
        <v>6.1583624945747303E-2</v>
      </c>
      <c r="AH148">
        <v>0.27663540663987402</v>
      </c>
      <c r="AK148" t="s">
        <v>3167</v>
      </c>
      <c r="AL148" t="s">
        <v>3167</v>
      </c>
      <c r="AM148" t="s">
        <v>723</v>
      </c>
      <c r="AN148" t="s">
        <v>3168</v>
      </c>
      <c r="AO148" t="s">
        <v>3169</v>
      </c>
    </row>
    <row r="149" spans="1:41" x14ac:dyDescent="0.25">
      <c r="A149">
        <v>29.648027420043899</v>
      </c>
      <c r="B149">
        <v>29.422519683837901</v>
      </c>
      <c r="C149">
        <v>29.379644393920898</v>
      </c>
      <c r="D149">
        <v>29.265081405639599</v>
      </c>
      <c r="E149">
        <v>29.0435390472412</v>
      </c>
      <c r="F149">
        <v>29.0705051422119</v>
      </c>
      <c r="G149">
        <v>29.444091796875</v>
      </c>
      <c r="H149">
        <v>29.5541687011719</v>
      </c>
      <c r="I149">
        <v>29.047834396362301</v>
      </c>
      <c r="J149" s="3">
        <v>29.221540451049801</v>
      </c>
      <c r="K149">
        <v>28.8738193511963</v>
      </c>
      <c r="L149">
        <v>29.0730381011963</v>
      </c>
      <c r="M149">
        <v>29.4297389984131</v>
      </c>
      <c r="N149">
        <v>29.587528228759801</v>
      </c>
      <c r="O149">
        <v>29.4258632659912</v>
      </c>
      <c r="P149">
        <v>29.384325027465799</v>
      </c>
      <c r="Q149">
        <v>29.344539642333999</v>
      </c>
      <c r="R149">
        <v>29.286413192748999</v>
      </c>
      <c r="U149">
        <v>6</v>
      </c>
      <c r="V149">
        <v>6</v>
      </c>
      <c r="W149">
        <v>6</v>
      </c>
      <c r="X149">
        <v>36.4</v>
      </c>
      <c r="Y149">
        <v>36.4</v>
      </c>
      <c r="Z149">
        <v>36.4</v>
      </c>
      <c r="AA149">
        <v>26.202999999999999</v>
      </c>
      <c r="AB149">
        <v>0</v>
      </c>
      <c r="AC149">
        <v>150.38999999999999</v>
      </c>
      <c r="AD149">
        <v>10167000000</v>
      </c>
      <c r="AE149">
        <v>169</v>
      </c>
      <c r="AF149">
        <v>0.100766373553724</v>
      </c>
      <c r="AG149">
        <v>2.7622858683265899E-2</v>
      </c>
      <c r="AH149">
        <v>0.26693679669429998</v>
      </c>
      <c r="AK149" t="s">
        <v>3170</v>
      </c>
      <c r="AL149" t="s">
        <v>3170</v>
      </c>
      <c r="AM149" t="s">
        <v>743</v>
      </c>
      <c r="AN149" t="s">
        <v>781</v>
      </c>
      <c r="AO149" t="s">
        <v>3171</v>
      </c>
    </row>
    <row r="150" spans="1:41" x14ac:dyDescent="0.25">
      <c r="A150">
        <v>34.930423736572301</v>
      </c>
      <c r="B150">
        <v>35.057384490966797</v>
      </c>
      <c r="C150">
        <v>35.070598602294901</v>
      </c>
      <c r="D150">
        <v>34.996101379394503</v>
      </c>
      <c r="E150">
        <v>34.974212646484403</v>
      </c>
      <c r="F150">
        <v>35.121124267578097</v>
      </c>
      <c r="G150">
        <v>34.877925872802699</v>
      </c>
      <c r="H150">
        <v>35.2396240234375</v>
      </c>
      <c r="I150">
        <v>35.074913024902301</v>
      </c>
      <c r="J150" s="3">
        <v>35.228591918945298</v>
      </c>
      <c r="K150">
        <v>35.187667846679702</v>
      </c>
      <c r="L150">
        <v>34.833000183105497</v>
      </c>
      <c r="M150">
        <v>35.058113098144503</v>
      </c>
      <c r="N150">
        <v>35.1220092773438</v>
      </c>
      <c r="O150">
        <v>34.826526641845703</v>
      </c>
      <c r="P150">
        <v>35.164665222167997</v>
      </c>
      <c r="Q150">
        <v>35.119499206542997</v>
      </c>
      <c r="R150">
        <v>34.950290679931598</v>
      </c>
      <c r="U150">
        <v>60</v>
      </c>
      <c r="V150">
        <v>60</v>
      </c>
      <c r="W150">
        <v>60</v>
      </c>
      <c r="X150">
        <v>84.2</v>
      </c>
      <c r="Y150">
        <v>84.2</v>
      </c>
      <c r="Z150">
        <v>84.2</v>
      </c>
      <c r="AA150">
        <v>90.534999999999997</v>
      </c>
      <c r="AB150">
        <v>0</v>
      </c>
      <c r="AC150">
        <v>323.31</v>
      </c>
      <c r="AD150">
        <v>480790000000</v>
      </c>
      <c r="AE150">
        <v>3289</v>
      </c>
      <c r="AF150">
        <v>0.100605460235068</v>
      </c>
      <c r="AG150">
        <v>-1.64506700303804E-2</v>
      </c>
      <c r="AH150">
        <v>-0.26654833983943998</v>
      </c>
      <c r="AK150" t="s">
        <v>3172</v>
      </c>
      <c r="AL150" t="s">
        <v>3173</v>
      </c>
      <c r="AM150" t="s">
        <v>737</v>
      </c>
      <c r="AN150" t="s">
        <v>829</v>
      </c>
      <c r="AO150" t="s">
        <v>3174</v>
      </c>
    </row>
    <row r="151" spans="1:41" x14ac:dyDescent="0.25">
      <c r="A151">
        <v>30.1352844238281</v>
      </c>
      <c r="B151">
        <v>28.626518249511701</v>
      </c>
      <c r="C151">
        <v>30.252143859863299</v>
      </c>
      <c r="D151">
        <v>28.966972351074201</v>
      </c>
      <c r="E151">
        <v>30.217086791992202</v>
      </c>
      <c r="F151">
        <v>26.782693862915</v>
      </c>
      <c r="G151">
        <v>29.19580078125</v>
      </c>
      <c r="H151">
        <v>30.737392425537099</v>
      </c>
      <c r="I151">
        <v>26.9109077453613</v>
      </c>
      <c r="J151" s="3">
        <v>30.697185516357401</v>
      </c>
      <c r="K151">
        <v>30.60133934021</v>
      </c>
      <c r="L151">
        <v>28.510393142700199</v>
      </c>
      <c r="M151">
        <v>25.467836380004901</v>
      </c>
      <c r="N151">
        <v>30.0269660949707</v>
      </c>
      <c r="O151">
        <v>28.869325637817401</v>
      </c>
      <c r="P151">
        <v>25.730495452880898</v>
      </c>
      <c r="Q151">
        <v>29.366155624389599</v>
      </c>
      <c r="R151">
        <v>30.622789382934599</v>
      </c>
      <c r="U151">
        <v>18</v>
      </c>
      <c r="V151">
        <v>18</v>
      </c>
      <c r="W151">
        <v>18</v>
      </c>
      <c r="X151">
        <v>45.1</v>
      </c>
      <c r="Y151">
        <v>45.1</v>
      </c>
      <c r="Z151">
        <v>45.1</v>
      </c>
      <c r="AA151">
        <v>43.018000000000001</v>
      </c>
      <c r="AB151">
        <v>0</v>
      </c>
      <c r="AC151">
        <v>222.88</v>
      </c>
      <c r="AD151">
        <v>13097000000</v>
      </c>
      <c r="AE151">
        <v>246</v>
      </c>
      <c r="AF151">
        <v>9.76850600345604E-2</v>
      </c>
      <c r="AG151">
        <v>0.21470154656304499</v>
      </c>
      <c r="AH151">
        <v>0.25948057913816802</v>
      </c>
      <c r="AK151" t="s">
        <v>1439</v>
      </c>
      <c r="AL151" t="s">
        <v>1439</v>
      </c>
      <c r="AM151" t="s">
        <v>1440</v>
      </c>
      <c r="AN151" t="s">
        <v>1441</v>
      </c>
      <c r="AO151" t="s">
        <v>1442</v>
      </c>
    </row>
    <row r="152" spans="1:41" x14ac:dyDescent="0.25">
      <c r="A152">
        <v>30.439561843872099</v>
      </c>
      <c r="B152">
        <v>30.4119548797607</v>
      </c>
      <c r="C152">
        <v>30.145401000976602</v>
      </c>
      <c r="D152">
        <v>29.938877105712901</v>
      </c>
      <c r="E152">
        <v>30.666532516479499</v>
      </c>
      <c r="F152">
        <v>30.5177516937256</v>
      </c>
      <c r="G152">
        <v>30.099739074706999</v>
      </c>
      <c r="H152">
        <v>30.163389205932599</v>
      </c>
      <c r="I152">
        <v>30.4551296234131</v>
      </c>
      <c r="J152" s="3">
        <v>30.564744949340799</v>
      </c>
      <c r="K152">
        <v>30.676570892333999</v>
      </c>
      <c r="L152">
        <v>30.083980560302699</v>
      </c>
      <c r="M152">
        <v>30.1389484405518</v>
      </c>
      <c r="N152">
        <v>30.384428024291999</v>
      </c>
      <c r="O152">
        <v>29.985630035400401</v>
      </c>
      <c r="P152">
        <v>30.234779357910199</v>
      </c>
      <c r="Q152">
        <v>30.370256423950199</v>
      </c>
      <c r="R152">
        <v>30.668140411376999</v>
      </c>
      <c r="U152">
        <v>10</v>
      </c>
      <c r="V152">
        <v>10</v>
      </c>
      <c r="W152">
        <v>10</v>
      </c>
      <c r="X152">
        <v>54.8</v>
      </c>
      <c r="Y152">
        <v>54.8</v>
      </c>
      <c r="Z152">
        <v>54.8</v>
      </c>
      <c r="AA152">
        <v>28.442</v>
      </c>
      <c r="AB152">
        <v>0</v>
      </c>
      <c r="AC152">
        <v>243.16</v>
      </c>
      <c r="AD152">
        <v>23691000000</v>
      </c>
      <c r="AE152">
        <v>173</v>
      </c>
      <c r="AF152">
        <v>9.7174644535448093E-2</v>
      </c>
      <c r="AG152">
        <v>-2.9904683430988399E-2</v>
      </c>
      <c r="AH152">
        <v>-0.25824184209478002</v>
      </c>
      <c r="AK152" t="s">
        <v>3175</v>
      </c>
      <c r="AL152" t="s">
        <v>3176</v>
      </c>
      <c r="AM152" t="s">
        <v>3177</v>
      </c>
      <c r="AN152" t="s">
        <v>3178</v>
      </c>
      <c r="AO152" t="s">
        <v>3179</v>
      </c>
    </row>
    <row r="153" spans="1:41" x14ac:dyDescent="0.25">
      <c r="A153">
        <v>27.950658798217798</v>
      </c>
      <c r="B153">
        <v>28.8383388519287</v>
      </c>
      <c r="C153">
        <v>29.089269638061499</v>
      </c>
      <c r="D153">
        <v>28.8849792480469</v>
      </c>
      <c r="E153">
        <v>28.910564422607401</v>
      </c>
      <c r="F153">
        <v>29.2723083496094</v>
      </c>
      <c r="G153">
        <v>29.032783508300799</v>
      </c>
      <c r="H153">
        <v>28.0643005371094</v>
      </c>
      <c r="I153">
        <v>29.324893951416001</v>
      </c>
      <c r="J153" s="3">
        <v>28.821590423583999</v>
      </c>
      <c r="K153">
        <v>28.444782257080099</v>
      </c>
      <c r="L153">
        <v>28.672023773193398</v>
      </c>
      <c r="M153">
        <v>28.552045822143601</v>
      </c>
      <c r="N153">
        <v>28.537382125854499</v>
      </c>
      <c r="O153">
        <v>28.840440750122099</v>
      </c>
      <c r="P153">
        <v>28.9776287078857</v>
      </c>
      <c r="Q153">
        <v>29.143602371215799</v>
      </c>
      <c r="R153">
        <v>28.959722518920898</v>
      </c>
      <c r="U153">
        <v>12</v>
      </c>
      <c r="V153">
        <v>12</v>
      </c>
      <c r="W153">
        <v>12</v>
      </c>
      <c r="X153">
        <v>30.3</v>
      </c>
      <c r="Y153">
        <v>30.3</v>
      </c>
      <c r="Z153">
        <v>30.3</v>
      </c>
      <c r="AA153">
        <v>50.243000000000002</v>
      </c>
      <c r="AB153">
        <v>0</v>
      </c>
      <c r="AC153">
        <v>137.27000000000001</v>
      </c>
      <c r="AD153">
        <v>7474400000</v>
      </c>
      <c r="AE153">
        <v>227</v>
      </c>
      <c r="AF153">
        <v>9.6690790294590601E-2</v>
      </c>
      <c r="AG153">
        <v>4.6542061699760502E-2</v>
      </c>
      <c r="AH153">
        <v>0.25706660980891299</v>
      </c>
      <c r="AK153" t="s">
        <v>3180</v>
      </c>
      <c r="AL153" t="s">
        <v>3181</v>
      </c>
      <c r="AM153" t="s">
        <v>3182</v>
      </c>
      <c r="AN153" t="s">
        <v>3183</v>
      </c>
      <c r="AO153" t="s">
        <v>3184</v>
      </c>
    </row>
    <row r="154" spans="1:41" x14ac:dyDescent="0.25">
      <c r="A154">
        <v>28.8036594390869</v>
      </c>
      <c r="B154">
        <v>28.3930473327637</v>
      </c>
      <c r="C154">
        <v>28.374595642089801</v>
      </c>
      <c r="D154">
        <v>28.905839920043899</v>
      </c>
      <c r="E154">
        <v>29.249139785766602</v>
      </c>
      <c r="F154">
        <v>26.369541168212901</v>
      </c>
      <c r="G154">
        <v>29.2582683563232</v>
      </c>
      <c r="H154">
        <v>29.29052734375</v>
      </c>
      <c r="I154">
        <v>26.9404182434082</v>
      </c>
      <c r="J154" s="3">
        <v>31.0967903137207</v>
      </c>
      <c r="K154">
        <v>24.5777282714844</v>
      </c>
      <c r="L154">
        <v>28.6760654449463</v>
      </c>
      <c r="M154">
        <v>26.124353408813501</v>
      </c>
      <c r="N154">
        <v>28.9000053405762</v>
      </c>
      <c r="O154">
        <v>28.176509857177699</v>
      </c>
      <c r="P154">
        <v>29.46337890625</v>
      </c>
      <c r="Q154">
        <v>28.978256225585898</v>
      </c>
      <c r="R154">
        <v>27.9335041046143</v>
      </c>
      <c r="U154">
        <v>3</v>
      </c>
      <c r="V154">
        <v>2</v>
      </c>
      <c r="W154">
        <v>2</v>
      </c>
      <c r="X154">
        <v>4.3</v>
      </c>
      <c r="Y154">
        <v>3.1</v>
      </c>
      <c r="Z154">
        <v>3.1</v>
      </c>
      <c r="AA154">
        <v>60.435000000000002</v>
      </c>
      <c r="AB154">
        <v>0</v>
      </c>
      <c r="AC154">
        <v>5.6677</v>
      </c>
      <c r="AD154">
        <v>6039100000</v>
      </c>
      <c r="AE154">
        <v>37</v>
      </c>
      <c r="AF154">
        <v>9.56550424604658E-2</v>
      </c>
      <c r="AG154">
        <v>0.18427170647515101</v>
      </c>
      <c r="AH154">
        <v>0.254547742723439</v>
      </c>
      <c r="AK154" t="s">
        <v>3185</v>
      </c>
      <c r="AL154" t="s">
        <v>3186</v>
      </c>
      <c r="AM154" t="s">
        <v>3187</v>
      </c>
      <c r="AN154" t="s">
        <v>3188</v>
      </c>
      <c r="AO154" t="s">
        <v>3189</v>
      </c>
    </row>
    <row r="155" spans="1:41" x14ac:dyDescent="0.25">
      <c r="A155">
        <v>32.313003540039098</v>
      </c>
      <c r="B155">
        <v>31.9591979980469</v>
      </c>
      <c r="C155">
        <v>32.040451049804702</v>
      </c>
      <c r="D155">
        <v>31.2787475585938</v>
      </c>
      <c r="E155">
        <v>32.306037902832003</v>
      </c>
      <c r="F155">
        <v>32.461071014404297</v>
      </c>
      <c r="G155">
        <v>32.301082611083999</v>
      </c>
      <c r="H155">
        <v>32.148769378662102</v>
      </c>
      <c r="I155">
        <v>31.829942703247099</v>
      </c>
      <c r="J155" s="3">
        <v>33.079124450683601</v>
      </c>
      <c r="K155">
        <v>32.0665092468262</v>
      </c>
      <c r="L155">
        <v>32.033378601074197</v>
      </c>
      <c r="M155">
        <v>32.623073577880902</v>
      </c>
      <c r="N155">
        <v>31.444013595581101</v>
      </c>
      <c r="O155">
        <v>31.019163131713899</v>
      </c>
      <c r="P155">
        <v>31.406085968017599</v>
      </c>
      <c r="Q155">
        <v>32.0135498046875</v>
      </c>
      <c r="R155">
        <v>32.404361724853501</v>
      </c>
      <c r="U155">
        <v>4</v>
      </c>
      <c r="V155">
        <v>4</v>
      </c>
      <c r="W155">
        <v>2</v>
      </c>
      <c r="X155">
        <v>53.9</v>
      </c>
      <c r="Y155">
        <v>53.9</v>
      </c>
      <c r="Z155">
        <v>34.299999999999997</v>
      </c>
      <c r="AA155">
        <v>11.194000000000001</v>
      </c>
      <c r="AB155">
        <v>0</v>
      </c>
      <c r="AC155">
        <v>101.27</v>
      </c>
      <c r="AD155">
        <v>61054000000</v>
      </c>
      <c r="AE155">
        <v>153</v>
      </c>
      <c r="AF155">
        <v>9.2826582850587605E-2</v>
      </c>
      <c r="AG155">
        <v>6.1004850599502398E-2</v>
      </c>
      <c r="AH155">
        <v>0.247647154897499</v>
      </c>
      <c r="AK155" t="s">
        <v>3190</v>
      </c>
      <c r="AL155" t="s">
        <v>3190</v>
      </c>
      <c r="AO155" t="s">
        <v>3191</v>
      </c>
    </row>
    <row r="156" spans="1:41" x14ac:dyDescent="0.25">
      <c r="A156">
        <v>26.314142227172901</v>
      </c>
      <c r="B156">
        <v>27.618402481079102</v>
      </c>
      <c r="C156">
        <v>28.849567413330099</v>
      </c>
      <c r="D156">
        <v>27.4566974639893</v>
      </c>
      <c r="E156">
        <v>29.477420806884801</v>
      </c>
      <c r="F156">
        <v>28.8125915527344</v>
      </c>
      <c r="G156">
        <v>29.295200347900401</v>
      </c>
      <c r="H156">
        <v>28.839361190795898</v>
      </c>
      <c r="I156">
        <v>29.025804519653299</v>
      </c>
      <c r="J156" s="3">
        <v>30.011186599731399</v>
      </c>
      <c r="K156">
        <v>28.9234313964844</v>
      </c>
      <c r="L156">
        <v>28.373682022094702</v>
      </c>
      <c r="M156">
        <v>28.624044418335</v>
      </c>
      <c r="N156">
        <v>27.432847976684599</v>
      </c>
      <c r="O156">
        <v>26.7233371734619</v>
      </c>
      <c r="P156">
        <v>28.635160446166999</v>
      </c>
      <c r="Q156">
        <v>28.863695144653299</v>
      </c>
      <c r="R156">
        <v>29.1034965515137</v>
      </c>
      <c r="U156">
        <v>5</v>
      </c>
      <c r="V156">
        <v>4</v>
      </c>
      <c r="W156">
        <v>4</v>
      </c>
      <c r="X156">
        <v>48.7</v>
      </c>
      <c r="Y156">
        <v>42.7</v>
      </c>
      <c r="Z156">
        <v>42.7</v>
      </c>
      <c r="AA156">
        <v>13.13</v>
      </c>
      <c r="AB156">
        <v>0</v>
      </c>
      <c r="AC156">
        <v>88.986999999999995</v>
      </c>
      <c r="AD156">
        <v>5949600000</v>
      </c>
      <c r="AE156">
        <v>66</v>
      </c>
      <c r="AF156">
        <v>8.7914230413388694E-2</v>
      </c>
      <c r="AG156">
        <v>-0.11129930284288</v>
      </c>
      <c r="AH156">
        <v>-0.23558498127983299</v>
      </c>
      <c r="AK156" t="s">
        <v>3192</v>
      </c>
      <c r="AL156" t="s">
        <v>3192</v>
      </c>
      <c r="AO156" t="s">
        <v>3193</v>
      </c>
    </row>
    <row r="157" spans="1:41" x14ac:dyDescent="0.25">
      <c r="A157">
        <v>32.3335151672363</v>
      </c>
      <c r="B157">
        <v>32.502086639404297</v>
      </c>
      <c r="C157">
        <v>32.586250305175803</v>
      </c>
      <c r="D157">
        <v>32.541900634765597</v>
      </c>
      <c r="E157">
        <v>32.457332611083999</v>
      </c>
      <c r="F157">
        <v>32.633201599121101</v>
      </c>
      <c r="G157">
        <v>32.692913055419901</v>
      </c>
      <c r="H157">
        <v>32.567127227783203</v>
      </c>
      <c r="I157">
        <v>32.773193359375</v>
      </c>
      <c r="J157" s="3">
        <v>33.055915832519503</v>
      </c>
      <c r="K157">
        <v>32.734569549560497</v>
      </c>
      <c r="L157">
        <v>32.1627006530762</v>
      </c>
      <c r="M157">
        <v>32.317188262939503</v>
      </c>
      <c r="N157">
        <v>32.486351013183601</v>
      </c>
      <c r="O157">
        <v>32.176914215087898</v>
      </c>
      <c r="P157">
        <v>32.364814758300803</v>
      </c>
      <c r="Q157">
        <v>32.851455688476598</v>
      </c>
      <c r="R157">
        <v>32.699298858642599</v>
      </c>
      <c r="U157">
        <v>37</v>
      </c>
      <c r="V157">
        <v>37</v>
      </c>
      <c r="W157">
        <v>35</v>
      </c>
      <c r="X157">
        <v>60.3</v>
      </c>
      <c r="Y157">
        <v>60.3</v>
      </c>
      <c r="Z157">
        <v>59.2</v>
      </c>
      <c r="AA157">
        <v>71.281999999999996</v>
      </c>
      <c r="AB157">
        <v>0</v>
      </c>
      <c r="AC157">
        <v>323.31</v>
      </c>
      <c r="AD157">
        <v>84052000000</v>
      </c>
      <c r="AE157">
        <v>753</v>
      </c>
      <c r="AF157">
        <v>8.7461180439905806E-2</v>
      </c>
      <c r="AG157">
        <v>2.6479085286460698E-2</v>
      </c>
      <c r="AH157">
        <v>0.23446750611915701</v>
      </c>
      <c r="AK157" t="s">
        <v>3194</v>
      </c>
      <c r="AL157" t="s">
        <v>3194</v>
      </c>
      <c r="AM157" t="s">
        <v>3195</v>
      </c>
      <c r="AN157" t="s">
        <v>3196</v>
      </c>
      <c r="AO157" t="s">
        <v>3197</v>
      </c>
    </row>
    <row r="158" spans="1:41" x14ac:dyDescent="0.25">
      <c r="A158">
        <v>27.442481994628899</v>
      </c>
      <c r="B158">
        <v>25.086025238037099</v>
      </c>
      <c r="C158">
        <v>28.410539627075199</v>
      </c>
      <c r="D158">
        <v>28.682945251464801</v>
      </c>
      <c r="E158">
        <v>28.967605590820298</v>
      </c>
      <c r="F158">
        <v>28.122381210327099</v>
      </c>
      <c r="G158">
        <v>28.0447902679443</v>
      </c>
      <c r="H158">
        <v>27.7588787078857</v>
      </c>
      <c r="I158">
        <v>28.3451538085938</v>
      </c>
      <c r="J158" s="3">
        <v>27.2723083496094</v>
      </c>
      <c r="K158">
        <v>27.997280120849599</v>
      </c>
      <c r="L158">
        <v>28.209413528442401</v>
      </c>
      <c r="M158">
        <v>27.903629302978501</v>
      </c>
      <c r="N158">
        <v>28.570329666137699</v>
      </c>
      <c r="O158">
        <v>27.407545089721701</v>
      </c>
      <c r="P158">
        <v>26.4632453918457</v>
      </c>
      <c r="Q158">
        <v>28.654136657714801</v>
      </c>
      <c r="R158">
        <v>29.387081146240199</v>
      </c>
      <c r="U158">
        <v>19</v>
      </c>
      <c r="V158">
        <v>19</v>
      </c>
      <c r="W158">
        <v>19</v>
      </c>
      <c r="X158">
        <v>16.399999999999999</v>
      </c>
      <c r="Y158">
        <v>16.399999999999999</v>
      </c>
      <c r="Z158">
        <v>16.399999999999999</v>
      </c>
      <c r="AA158">
        <v>134.88999999999999</v>
      </c>
      <c r="AB158">
        <v>0</v>
      </c>
      <c r="AC158">
        <v>139</v>
      </c>
      <c r="AD158">
        <v>3969100000</v>
      </c>
      <c r="AE158">
        <v>90</v>
      </c>
      <c r="AF158">
        <v>8.7200697262144994E-2</v>
      </c>
      <c r="AG158">
        <v>-0.11157417297363301</v>
      </c>
      <c r="AH158">
        <v>-0.233824621199234</v>
      </c>
      <c r="AK158" t="s">
        <v>3198</v>
      </c>
      <c r="AL158" t="s">
        <v>3199</v>
      </c>
      <c r="AM158" t="s">
        <v>3200</v>
      </c>
      <c r="AN158" t="s">
        <v>3201</v>
      </c>
      <c r="AO158" t="s">
        <v>3202</v>
      </c>
    </row>
    <row r="159" spans="1:41" x14ac:dyDescent="0.25">
      <c r="A159">
        <v>30.192253112793001</v>
      </c>
      <c r="B159">
        <v>30.325065612793001</v>
      </c>
      <c r="C159">
        <v>30.4986686706543</v>
      </c>
      <c r="D159">
        <v>30.446874618530298</v>
      </c>
      <c r="E159">
        <v>31.254398345947301</v>
      </c>
      <c r="F159">
        <v>30.598058700561499</v>
      </c>
      <c r="G159">
        <v>30.491327285766602</v>
      </c>
      <c r="H159">
        <v>30.832208633422901</v>
      </c>
      <c r="I159">
        <v>30.873716354370099</v>
      </c>
      <c r="J159" s="3">
        <v>30.699256896972699</v>
      </c>
      <c r="K159">
        <v>30.197534561157202</v>
      </c>
      <c r="L159">
        <v>30.4518928527832</v>
      </c>
      <c r="M159">
        <v>31.255580902099599</v>
      </c>
      <c r="N159">
        <v>30.203964233398398</v>
      </c>
      <c r="O159">
        <v>29.9186897277832</v>
      </c>
      <c r="P159">
        <v>30.487308502197301</v>
      </c>
      <c r="Q159">
        <v>31.2825622558594</v>
      </c>
      <c r="R159">
        <v>30.664669036865199</v>
      </c>
      <c r="U159">
        <v>3</v>
      </c>
      <c r="V159">
        <v>3</v>
      </c>
      <c r="W159">
        <v>1</v>
      </c>
      <c r="X159">
        <v>35.4</v>
      </c>
      <c r="Y159">
        <v>35.4</v>
      </c>
      <c r="Z159">
        <v>18.8</v>
      </c>
      <c r="AA159">
        <v>10.407</v>
      </c>
      <c r="AB159">
        <v>0</v>
      </c>
      <c r="AC159">
        <v>50.741999999999997</v>
      </c>
      <c r="AD159">
        <v>21030000000</v>
      </c>
      <c r="AE159">
        <v>120</v>
      </c>
      <c r="AF159">
        <v>7.6326914123249004E-2</v>
      </c>
      <c r="AG159">
        <v>3.9012485080295499E-2</v>
      </c>
      <c r="AH159">
        <v>0.20673040477888799</v>
      </c>
      <c r="AK159" t="s">
        <v>3203</v>
      </c>
      <c r="AL159" t="s">
        <v>3203</v>
      </c>
      <c r="AO159" t="s">
        <v>3204</v>
      </c>
    </row>
    <row r="160" spans="1:41" x14ac:dyDescent="0.25">
      <c r="A160">
        <v>31.4348468780518</v>
      </c>
      <c r="B160">
        <v>31.545587539672901</v>
      </c>
      <c r="C160">
        <v>31.778509140014599</v>
      </c>
      <c r="D160">
        <v>31.5718593597412</v>
      </c>
      <c r="E160">
        <v>31.779838562011701</v>
      </c>
      <c r="F160">
        <v>31.6287536621094</v>
      </c>
      <c r="G160">
        <v>31.675266265869102</v>
      </c>
      <c r="H160">
        <v>31.008852005004901</v>
      </c>
      <c r="I160">
        <v>31.645040512085</v>
      </c>
      <c r="J160" s="3">
        <v>31.586383819580099</v>
      </c>
      <c r="K160">
        <v>31.374149322509801</v>
      </c>
      <c r="L160">
        <v>31.2675170898438</v>
      </c>
      <c r="M160">
        <v>31.541162490844702</v>
      </c>
      <c r="N160">
        <v>31.549770355224599</v>
      </c>
      <c r="O160">
        <v>31.3371887207031</v>
      </c>
      <c r="P160">
        <v>31.9931755065918</v>
      </c>
      <c r="Q160">
        <v>32.023929595947301</v>
      </c>
      <c r="R160">
        <v>31.612016677856399</v>
      </c>
      <c r="U160">
        <v>16</v>
      </c>
      <c r="V160">
        <v>16</v>
      </c>
      <c r="W160">
        <v>16</v>
      </c>
      <c r="X160">
        <v>44.2</v>
      </c>
      <c r="Y160">
        <v>44.2</v>
      </c>
      <c r="Z160">
        <v>44.2</v>
      </c>
      <c r="AA160">
        <v>48.045999999999999</v>
      </c>
      <c r="AB160">
        <v>0</v>
      </c>
      <c r="AC160">
        <v>295.38</v>
      </c>
      <c r="AD160">
        <v>46470000000</v>
      </c>
      <c r="AE160">
        <v>715</v>
      </c>
      <c r="AF160">
        <v>7.4945264700421399E-2</v>
      </c>
      <c r="AG160">
        <v>-2.4082183837890601E-2</v>
      </c>
      <c r="AH160">
        <v>-0.20325102675024501</v>
      </c>
      <c r="AK160" t="s">
        <v>3205</v>
      </c>
      <c r="AL160" t="s">
        <v>3205</v>
      </c>
      <c r="AN160" t="s">
        <v>3206</v>
      </c>
      <c r="AO160" t="s">
        <v>3207</v>
      </c>
    </row>
    <row r="161" spans="1:41" x14ac:dyDescent="0.25">
      <c r="A161">
        <v>28.4476623535156</v>
      </c>
      <c r="B161">
        <v>28.777967453002901</v>
      </c>
      <c r="C161">
        <v>28.320533752441399</v>
      </c>
      <c r="D161">
        <v>28.7787189483643</v>
      </c>
      <c r="E161">
        <v>28.664482116699201</v>
      </c>
      <c r="F161">
        <v>28.145208358764599</v>
      </c>
      <c r="G161">
        <v>28.645126342773398</v>
      </c>
      <c r="H161">
        <v>28.054292678833001</v>
      </c>
      <c r="I161">
        <v>27.999217987060501</v>
      </c>
      <c r="J161" s="3">
        <v>29.480159759521499</v>
      </c>
      <c r="K161">
        <v>28.9006958007813</v>
      </c>
      <c r="L161">
        <v>28.431932449340799</v>
      </c>
      <c r="M161">
        <v>28.735603332519499</v>
      </c>
      <c r="N161">
        <v>28.200321197509801</v>
      </c>
      <c r="O161">
        <v>27.588994979858398</v>
      </c>
      <c r="P161">
        <v>27.977655410766602</v>
      </c>
      <c r="Q161">
        <v>28.498725891113299</v>
      </c>
      <c r="R161">
        <v>28.396196365356399</v>
      </c>
      <c r="U161">
        <v>16</v>
      </c>
      <c r="V161">
        <v>16</v>
      </c>
      <c r="W161">
        <v>16</v>
      </c>
      <c r="X161">
        <v>32.4</v>
      </c>
      <c r="Y161">
        <v>32.4</v>
      </c>
      <c r="Z161">
        <v>32.4</v>
      </c>
      <c r="AA161">
        <v>77.712000000000003</v>
      </c>
      <c r="AB161">
        <v>0</v>
      </c>
      <c r="AC161">
        <v>94.730999999999995</v>
      </c>
      <c r="AD161">
        <v>5188700000</v>
      </c>
      <c r="AE161">
        <v>112</v>
      </c>
      <c r="AF161">
        <v>7.39129774443988E-2</v>
      </c>
      <c r="AG161">
        <v>-4.1897243923610702E-2</v>
      </c>
      <c r="AH161">
        <v>-0.20064591573179799</v>
      </c>
      <c r="AK161" t="s">
        <v>3208</v>
      </c>
      <c r="AL161" t="s">
        <v>3208</v>
      </c>
      <c r="AM161" t="s">
        <v>3209</v>
      </c>
      <c r="AN161" t="s">
        <v>800</v>
      </c>
      <c r="AO161" t="s">
        <v>3210</v>
      </c>
    </row>
    <row r="162" spans="1:41" x14ac:dyDescent="0.25">
      <c r="A162">
        <v>31.486158370971701</v>
      </c>
      <c r="B162">
        <v>31.432012557983398</v>
      </c>
      <c r="C162">
        <v>31.4973850250244</v>
      </c>
      <c r="D162">
        <v>31.196598052978501</v>
      </c>
      <c r="E162">
        <v>30.859716415405298</v>
      </c>
      <c r="F162">
        <v>31.665855407714801</v>
      </c>
      <c r="G162">
        <v>31.418806076049801</v>
      </c>
      <c r="H162">
        <v>31.429620742797901</v>
      </c>
      <c r="I162">
        <v>31.1993503570557</v>
      </c>
      <c r="J162" s="3">
        <v>31.723300933837901</v>
      </c>
      <c r="K162">
        <v>31.225788116455099</v>
      </c>
      <c r="L162">
        <v>31.038721084594702</v>
      </c>
      <c r="M162">
        <v>31.256536483764599</v>
      </c>
      <c r="N162">
        <v>31.295484542846701</v>
      </c>
      <c r="O162">
        <v>31.236034393310501</v>
      </c>
      <c r="P162">
        <v>31.5917873382568</v>
      </c>
      <c r="Q162">
        <v>31.3943767547607</v>
      </c>
      <c r="R162">
        <v>31.598945617675799</v>
      </c>
      <c r="U162">
        <v>9</v>
      </c>
      <c r="V162">
        <v>9</v>
      </c>
      <c r="W162">
        <v>9</v>
      </c>
      <c r="X162">
        <v>41.7</v>
      </c>
      <c r="Y162">
        <v>41.7</v>
      </c>
      <c r="Z162">
        <v>41.7</v>
      </c>
      <c r="AA162">
        <v>39.357999999999997</v>
      </c>
      <c r="AB162">
        <v>0</v>
      </c>
      <c r="AC162">
        <v>261.45</v>
      </c>
      <c r="AD162">
        <v>42531000000</v>
      </c>
      <c r="AE162">
        <v>546</v>
      </c>
      <c r="AF162">
        <v>6.6074816477418405E-2</v>
      </c>
      <c r="AG162">
        <v>-1.9496917724609399E-2</v>
      </c>
      <c r="AH162">
        <v>-0.18070847223087599</v>
      </c>
      <c r="AK162" t="s">
        <v>3211</v>
      </c>
      <c r="AL162" t="s">
        <v>3211</v>
      </c>
      <c r="AM162" t="s">
        <v>3212</v>
      </c>
      <c r="AN162" t="s">
        <v>3213</v>
      </c>
      <c r="AO162" t="s">
        <v>3214</v>
      </c>
    </row>
    <row r="163" spans="1:41" x14ac:dyDescent="0.25">
      <c r="A163">
        <v>33.213569641113303</v>
      </c>
      <c r="B163">
        <v>33.234066009521499</v>
      </c>
      <c r="C163">
        <v>32.950031280517599</v>
      </c>
      <c r="D163">
        <v>33.071983337402301</v>
      </c>
      <c r="E163">
        <v>32.88232421875</v>
      </c>
      <c r="F163">
        <v>33.049552917480497</v>
      </c>
      <c r="G163">
        <v>33.040012359619098</v>
      </c>
      <c r="H163">
        <v>33.254905700683601</v>
      </c>
      <c r="I163">
        <v>33.104278564453097</v>
      </c>
      <c r="J163" s="3">
        <v>33.005992889404297</v>
      </c>
      <c r="K163">
        <v>33.139240264892599</v>
      </c>
      <c r="L163">
        <v>33.171344757080099</v>
      </c>
      <c r="M163">
        <v>33.1159477233887</v>
      </c>
      <c r="N163">
        <v>33.153987884521499</v>
      </c>
      <c r="O163">
        <v>33.172939300537102</v>
      </c>
      <c r="P163">
        <v>33.068191528320298</v>
      </c>
      <c r="Q163">
        <v>33.151493072509801</v>
      </c>
      <c r="R163">
        <v>32.903400421142599</v>
      </c>
      <c r="U163">
        <v>30</v>
      </c>
      <c r="V163">
        <v>29</v>
      </c>
      <c r="W163">
        <v>29</v>
      </c>
      <c r="X163">
        <v>58.8</v>
      </c>
      <c r="Y163">
        <v>58.8</v>
      </c>
      <c r="Z163">
        <v>58.8</v>
      </c>
      <c r="AA163">
        <v>69.774000000000001</v>
      </c>
      <c r="AB163">
        <v>0</v>
      </c>
      <c r="AC163">
        <v>323.31</v>
      </c>
      <c r="AD163">
        <v>120160000000</v>
      </c>
      <c r="AE163">
        <v>1261</v>
      </c>
      <c r="AF163">
        <v>6.3408600294690004E-2</v>
      </c>
      <c r="AG163">
        <v>-9.0904235839843802E-3</v>
      </c>
      <c r="AH163">
        <v>-0.173862160275915</v>
      </c>
      <c r="AK163" t="s">
        <v>3215</v>
      </c>
      <c r="AL163" t="s">
        <v>371</v>
      </c>
      <c r="AM163" t="s">
        <v>372</v>
      </c>
      <c r="AN163" t="s">
        <v>373</v>
      </c>
      <c r="AO163" t="s">
        <v>374</v>
      </c>
    </row>
    <row r="164" spans="1:41" x14ac:dyDescent="0.25">
      <c r="A164">
        <v>30.687374114990199</v>
      </c>
      <c r="B164">
        <v>30.666023254394499</v>
      </c>
      <c r="C164">
        <v>30.713092803955099</v>
      </c>
      <c r="D164">
        <v>30.988613128662099</v>
      </c>
      <c r="E164">
        <v>30.718246459960898</v>
      </c>
      <c r="F164">
        <v>30.710630416870099</v>
      </c>
      <c r="G164">
        <v>30.587724685668899</v>
      </c>
      <c r="H164">
        <v>30.965816497802699</v>
      </c>
      <c r="I164">
        <v>30.784410476684599</v>
      </c>
      <c r="J164" s="3">
        <v>31.2449626922607</v>
      </c>
      <c r="K164">
        <v>30.781286239623999</v>
      </c>
      <c r="L164">
        <v>30.641859054565401</v>
      </c>
      <c r="M164">
        <v>30.680599212646499</v>
      </c>
      <c r="N164">
        <v>30.888307571411101</v>
      </c>
      <c r="O164">
        <v>30.524024963378899</v>
      </c>
      <c r="P164">
        <v>30.621129989623999</v>
      </c>
      <c r="Q164">
        <v>30.777685165405298</v>
      </c>
      <c r="R164">
        <v>30.789548873901399</v>
      </c>
      <c r="U164">
        <v>18</v>
      </c>
      <c r="V164">
        <v>18</v>
      </c>
      <c r="W164">
        <v>18</v>
      </c>
      <c r="X164">
        <v>53.2</v>
      </c>
      <c r="Y164">
        <v>53.2</v>
      </c>
      <c r="Z164">
        <v>53.2</v>
      </c>
      <c r="AA164">
        <v>60.329000000000001</v>
      </c>
      <c r="AB164">
        <v>0</v>
      </c>
      <c r="AC164">
        <v>323.31</v>
      </c>
      <c r="AD164">
        <v>27914000000</v>
      </c>
      <c r="AE164">
        <v>316</v>
      </c>
      <c r="AF164">
        <v>6.2392634683083502E-2</v>
      </c>
      <c r="AG164">
        <v>-1.4163547092014299E-2</v>
      </c>
      <c r="AH164">
        <v>-0.17124458672321799</v>
      </c>
      <c r="AK164" t="s">
        <v>3216</v>
      </c>
      <c r="AL164" t="s">
        <v>3216</v>
      </c>
      <c r="AN164" t="s">
        <v>3217</v>
      </c>
      <c r="AO164" t="s">
        <v>3218</v>
      </c>
    </row>
    <row r="165" spans="1:41" x14ac:dyDescent="0.25">
      <c r="A165">
        <v>28.926063537597699</v>
      </c>
      <c r="B165">
        <v>28.5675048828125</v>
      </c>
      <c r="C165">
        <v>28.187446594238299</v>
      </c>
      <c r="D165">
        <v>28.687423706054702</v>
      </c>
      <c r="E165">
        <v>28.7553825378418</v>
      </c>
      <c r="F165">
        <v>28.4524230957031</v>
      </c>
      <c r="G165">
        <v>28.619468688964801</v>
      </c>
      <c r="H165">
        <v>28.6355075836182</v>
      </c>
      <c r="I165">
        <v>28.878416061401399</v>
      </c>
      <c r="J165" s="3">
        <v>28.182624816894499</v>
      </c>
      <c r="K165">
        <v>28.412883758544901</v>
      </c>
      <c r="L165">
        <v>28.3887023925781</v>
      </c>
      <c r="M165">
        <v>28.838098526001001</v>
      </c>
      <c r="N165">
        <v>29.2343444824219</v>
      </c>
      <c r="O165">
        <v>28.768093109130898</v>
      </c>
      <c r="P165">
        <v>28.996068954467798</v>
      </c>
      <c r="Q165">
        <v>28.683881759643601</v>
      </c>
      <c r="R165">
        <v>28.387840270996101</v>
      </c>
      <c r="U165">
        <v>8</v>
      </c>
      <c r="V165">
        <v>6</v>
      </c>
      <c r="W165">
        <v>6</v>
      </c>
      <c r="X165">
        <v>36.1</v>
      </c>
      <c r="Y165">
        <v>29.6</v>
      </c>
      <c r="Z165">
        <v>29.6</v>
      </c>
      <c r="AA165">
        <v>30.620999999999999</v>
      </c>
      <c r="AB165">
        <v>0</v>
      </c>
      <c r="AC165">
        <v>27.486999999999998</v>
      </c>
      <c r="AD165">
        <v>6701100000</v>
      </c>
      <c r="AE165">
        <v>79</v>
      </c>
      <c r="AF165">
        <v>5.41905866700228E-2</v>
      </c>
      <c r="AG165">
        <v>-2.0322375827365801E-2</v>
      </c>
      <c r="AH165">
        <v>-0.149931429296701</v>
      </c>
      <c r="AK165" t="s">
        <v>3219</v>
      </c>
      <c r="AL165" t="s">
        <v>3220</v>
      </c>
      <c r="AN165" t="s">
        <v>3221</v>
      </c>
      <c r="AO165" t="s">
        <v>3222</v>
      </c>
    </row>
    <row r="166" spans="1:41" x14ac:dyDescent="0.25">
      <c r="A166">
        <v>34.077419281005902</v>
      </c>
      <c r="B166">
        <v>33.508171081542997</v>
      </c>
      <c r="C166">
        <v>34.079807281494098</v>
      </c>
      <c r="D166">
        <v>33.6270141601563</v>
      </c>
      <c r="E166">
        <v>34.223888397216797</v>
      </c>
      <c r="F166">
        <v>33.968772888183601</v>
      </c>
      <c r="G166">
        <v>33.871608734130902</v>
      </c>
      <c r="H166">
        <v>33.935085296630902</v>
      </c>
      <c r="I166">
        <v>33.829509735107401</v>
      </c>
      <c r="J166" s="3">
        <v>34.233566284179702</v>
      </c>
      <c r="K166">
        <v>34.422042846679702</v>
      </c>
      <c r="L166">
        <v>33.825721740722699</v>
      </c>
      <c r="M166">
        <v>34.095455169677699</v>
      </c>
      <c r="N166">
        <v>33.796432495117202</v>
      </c>
      <c r="O166">
        <v>33.488315582275398</v>
      </c>
      <c r="P166">
        <v>33.658000946044901</v>
      </c>
      <c r="Q166">
        <v>33.962150573730497</v>
      </c>
      <c r="R166">
        <v>33.782535552978501</v>
      </c>
      <c r="U166">
        <v>26</v>
      </c>
      <c r="V166">
        <v>26</v>
      </c>
      <c r="W166">
        <v>2</v>
      </c>
      <c r="X166">
        <v>46.5</v>
      </c>
      <c r="Y166">
        <v>46.5</v>
      </c>
      <c r="Z166">
        <v>6</v>
      </c>
      <c r="AA166">
        <v>68.361000000000004</v>
      </c>
      <c r="AB166">
        <v>0</v>
      </c>
      <c r="AC166">
        <v>323.31</v>
      </c>
      <c r="AD166">
        <v>206390000000</v>
      </c>
      <c r="AE166">
        <v>1086</v>
      </c>
      <c r="AF166">
        <v>4.6302552709242203E-2</v>
      </c>
      <c r="AG166">
        <v>-1.5882703993050001E-2</v>
      </c>
      <c r="AH166">
        <v>-0.129120945291088</v>
      </c>
      <c r="AK166" t="s">
        <v>3223</v>
      </c>
      <c r="AL166" t="s">
        <v>834</v>
      </c>
      <c r="AN166" t="s">
        <v>835</v>
      </c>
      <c r="AO166" t="s">
        <v>714</v>
      </c>
    </row>
    <row r="167" spans="1:41" x14ac:dyDescent="0.25">
      <c r="A167">
        <v>41.305152893066399</v>
      </c>
      <c r="B167">
        <v>41.299617767333999</v>
      </c>
      <c r="C167">
        <v>41.104976654052699</v>
      </c>
      <c r="D167">
        <v>41.113735198974602</v>
      </c>
      <c r="E167">
        <v>41.073150634765597</v>
      </c>
      <c r="F167">
        <v>41.245250701904297</v>
      </c>
      <c r="G167">
        <v>40.9559516906738</v>
      </c>
      <c r="H167">
        <v>41.286663055419901</v>
      </c>
      <c r="I167">
        <v>41.039394378662102</v>
      </c>
      <c r="J167" s="3">
        <v>40.851184844970703</v>
      </c>
      <c r="K167">
        <v>41.037799835205099</v>
      </c>
      <c r="L167">
        <v>41.465736389160199</v>
      </c>
      <c r="M167">
        <v>41.193408966064503</v>
      </c>
      <c r="N167">
        <v>41.2547416687012</v>
      </c>
      <c r="O167">
        <v>41.455726623535199</v>
      </c>
      <c r="P167">
        <v>41.1336059570313</v>
      </c>
      <c r="Q167">
        <v>41.014347076416001</v>
      </c>
      <c r="R167">
        <v>41.104305267333999</v>
      </c>
      <c r="U167">
        <v>79</v>
      </c>
      <c r="V167">
        <v>79</v>
      </c>
      <c r="W167">
        <v>4</v>
      </c>
      <c r="X167">
        <v>85.9</v>
      </c>
      <c r="Y167">
        <v>85.9</v>
      </c>
      <c r="Z167">
        <v>8.1</v>
      </c>
      <c r="AA167">
        <v>68.73</v>
      </c>
      <c r="AB167">
        <v>0</v>
      </c>
      <c r="AC167">
        <v>323.31</v>
      </c>
      <c r="AD167">
        <v>34045000000000</v>
      </c>
      <c r="AE167">
        <v>76846</v>
      </c>
      <c r="AF167">
        <v>4.3287903516437097E-2</v>
      </c>
      <c r="AG167">
        <v>-9.6626281738281302E-3</v>
      </c>
      <c r="AH167">
        <v>-0.12108365145670701</v>
      </c>
      <c r="AK167" t="s">
        <v>1488</v>
      </c>
      <c r="AL167" t="s">
        <v>1488</v>
      </c>
      <c r="AM167" t="s">
        <v>1489</v>
      </c>
      <c r="AN167" t="s">
        <v>1490</v>
      </c>
      <c r="AO167" t="s">
        <v>1491</v>
      </c>
    </row>
    <row r="168" spans="1:41" x14ac:dyDescent="0.25">
      <c r="A168">
        <v>28.807533264160199</v>
      </c>
      <c r="B168">
        <v>28.892671585083001</v>
      </c>
      <c r="C168">
        <v>29.080680847168001</v>
      </c>
      <c r="D168">
        <v>28.5618000030518</v>
      </c>
      <c r="E168">
        <v>29.496860504150401</v>
      </c>
      <c r="F168">
        <v>29.865421295166001</v>
      </c>
      <c r="G168">
        <v>28.755350112915</v>
      </c>
      <c r="H168">
        <v>25.3927612304688</v>
      </c>
      <c r="I168">
        <v>29.327766418456999</v>
      </c>
      <c r="J168" s="3">
        <v>30.482988357543899</v>
      </c>
      <c r="K168">
        <v>29.891035079956101</v>
      </c>
      <c r="L168">
        <v>28.4609985351563</v>
      </c>
      <c r="M168">
        <v>29.346717834472699</v>
      </c>
      <c r="N168">
        <v>28.2466735839844</v>
      </c>
      <c r="O168">
        <v>27.231681823730501</v>
      </c>
      <c r="P168">
        <v>26.532411575317401</v>
      </c>
      <c r="Q168">
        <v>28.976099014282202</v>
      </c>
      <c r="R168">
        <v>29.649570465087901</v>
      </c>
      <c r="U168">
        <v>6</v>
      </c>
      <c r="V168">
        <v>6</v>
      </c>
      <c r="W168">
        <v>3</v>
      </c>
      <c r="X168">
        <v>31.6</v>
      </c>
      <c r="Y168">
        <v>31.6</v>
      </c>
      <c r="Z168">
        <v>15.4</v>
      </c>
      <c r="AA168">
        <v>14.894</v>
      </c>
      <c r="AB168">
        <v>0</v>
      </c>
      <c r="AC168">
        <v>157.02000000000001</v>
      </c>
      <c r="AD168">
        <v>9818500000</v>
      </c>
      <c r="AE168">
        <v>123</v>
      </c>
      <c r="AF168">
        <v>4.1562256059124003E-2</v>
      </c>
      <c r="AG168">
        <v>-7.0814556545681001E-2</v>
      </c>
      <c r="AH168">
        <v>-0.116461564954916</v>
      </c>
      <c r="AK168" t="s">
        <v>3224</v>
      </c>
      <c r="AL168" t="s">
        <v>3224</v>
      </c>
      <c r="AO168" t="s">
        <v>3225</v>
      </c>
    </row>
    <row r="169" spans="1:41" x14ac:dyDescent="0.25">
      <c r="A169">
        <v>31.1026210784912</v>
      </c>
      <c r="B169">
        <v>26.1530666351318</v>
      </c>
      <c r="C169">
        <v>30.902969360351602</v>
      </c>
      <c r="D169">
        <v>28.7823810577393</v>
      </c>
      <c r="E169">
        <v>31.3975429534912</v>
      </c>
      <c r="F169">
        <v>30.669914245605501</v>
      </c>
      <c r="G169">
        <v>31.138154983520501</v>
      </c>
      <c r="H169">
        <v>30.8330383300781</v>
      </c>
      <c r="I169">
        <v>30.344244003295898</v>
      </c>
      <c r="J169" s="3">
        <v>28.629682540893601</v>
      </c>
      <c r="K169">
        <v>31.081062316894499</v>
      </c>
      <c r="L169">
        <v>31.812414169311499</v>
      </c>
      <c r="M169">
        <v>31.5842800140381</v>
      </c>
      <c r="N169">
        <v>29.5341186523438</v>
      </c>
      <c r="O169">
        <v>30.710056304931602</v>
      </c>
      <c r="P169">
        <v>30.634433746337901</v>
      </c>
      <c r="Q169">
        <v>25.607040405273398</v>
      </c>
      <c r="R169">
        <v>31.005241394043001</v>
      </c>
      <c r="U169">
        <v>2</v>
      </c>
      <c r="V169">
        <v>2</v>
      </c>
      <c r="W169">
        <v>2</v>
      </c>
      <c r="X169">
        <v>31.4</v>
      </c>
      <c r="Y169">
        <v>31.4</v>
      </c>
      <c r="Z169">
        <v>31.4</v>
      </c>
      <c r="AA169">
        <v>11.324999999999999</v>
      </c>
      <c r="AB169">
        <v>0</v>
      </c>
      <c r="AC169">
        <v>93.850999999999999</v>
      </c>
      <c r="AD169">
        <v>20967000000</v>
      </c>
      <c r="AE169">
        <v>148</v>
      </c>
      <c r="AF169">
        <v>3.3293253699049501E-2</v>
      </c>
      <c r="AG169">
        <v>8.0622567070854204E-2</v>
      </c>
      <c r="AH169">
        <v>9.4092145535014896E-2</v>
      </c>
      <c r="AK169" t="s">
        <v>3226</v>
      </c>
      <c r="AL169" t="s">
        <v>3226</v>
      </c>
      <c r="AO169" t="s">
        <v>3227</v>
      </c>
    </row>
    <row r="170" spans="1:41" x14ac:dyDescent="0.25">
      <c r="A170">
        <v>27.812070846557599</v>
      </c>
      <c r="B170">
        <v>28.270349502563501</v>
      </c>
      <c r="C170">
        <v>28.015846252441399</v>
      </c>
      <c r="D170">
        <v>28.5109977722168</v>
      </c>
      <c r="E170">
        <v>28.993425369262699</v>
      </c>
      <c r="F170">
        <v>29.307346343994102</v>
      </c>
      <c r="G170">
        <v>27.5980415344238</v>
      </c>
      <c r="H170">
        <v>30.029863357543899</v>
      </c>
      <c r="I170">
        <v>29.307043075561499</v>
      </c>
      <c r="J170" s="3">
        <v>31.029731750488299</v>
      </c>
      <c r="K170">
        <v>29.444210052490199</v>
      </c>
      <c r="L170">
        <v>29.233270645141602</v>
      </c>
      <c r="M170">
        <v>28.529844284057599</v>
      </c>
      <c r="N170">
        <v>27.9158725738525</v>
      </c>
      <c r="O170">
        <v>28.466182708740199</v>
      </c>
      <c r="P170">
        <v>28.0287570953369</v>
      </c>
      <c r="Q170">
        <v>28.0343837738037</v>
      </c>
      <c r="R170">
        <v>26.896415710449201</v>
      </c>
      <c r="U170">
        <v>18</v>
      </c>
      <c r="V170">
        <v>18</v>
      </c>
      <c r="W170">
        <v>6</v>
      </c>
      <c r="X170">
        <v>61.1</v>
      </c>
      <c r="Y170">
        <v>61.1</v>
      </c>
      <c r="Z170">
        <v>32</v>
      </c>
      <c r="AA170">
        <v>42.085999999999999</v>
      </c>
      <c r="AB170">
        <v>0</v>
      </c>
      <c r="AC170">
        <v>179.18</v>
      </c>
      <c r="AD170">
        <v>8163700000</v>
      </c>
      <c r="AE170">
        <v>106</v>
      </c>
      <c r="AF170">
        <v>2.1727765556029101E-2</v>
      </c>
      <c r="AG170">
        <v>2.9590606689453101E-2</v>
      </c>
      <c r="AH170">
        <v>6.2165676538966298E-2</v>
      </c>
      <c r="AK170" t="s">
        <v>3228</v>
      </c>
      <c r="AL170" t="s">
        <v>3229</v>
      </c>
      <c r="AM170" t="s">
        <v>3230</v>
      </c>
      <c r="AN170" t="s">
        <v>3231</v>
      </c>
      <c r="AO170" t="s">
        <v>3232</v>
      </c>
    </row>
    <row r="171" spans="1:41" x14ac:dyDescent="0.25">
      <c r="A171">
        <v>31.970006942748999</v>
      </c>
      <c r="B171">
        <v>32.052780151367202</v>
      </c>
      <c r="C171">
        <v>31.895910263061499</v>
      </c>
      <c r="D171">
        <v>31.901243209838899</v>
      </c>
      <c r="E171">
        <v>31.9206428527832</v>
      </c>
      <c r="F171">
        <v>31.968875885009801</v>
      </c>
      <c r="G171">
        <v>31.926946640014599</v>
      </c>
      <c r="H171">
        <v>32.326648712158203</v>
      </c>
      <c r="I171">
        <v>32.105869293212898</v>
      </c>
      <c r="J171" s="3">
        <v>32.306854248046903</v>
      </c>
      <c r="K171">
        <v>32.335857391357401</v>
      </c>
      <c r="L171">
        <v>32.007049560546903</v>
      </c>
      <c r="M171">
        <v>31.9795112609863</v>
      </c>
      <c r="N171">
        <v>32.068111419677699</v>
      </c>
      <c r="O171">
        <v>31.604965209960898</v>
      </c>
      <c r="P171">
        <v>32.115917205810497</v>
      </c>
      <c r="Q171">
        <v>31.7794094085693</v>
      </c>
      <c r="R171">
        <v>31.9171962738037</v>
      </c>
      <c r="U171">
        <v>20</v>
      </c>
      <c r="V171">
        <v>20</v>
      </c>
      <c r="W171">
        <v>20</v>
      </c>
      <c r="X171">
        <v>47</v>
      </c>
      <c r="Y171">
        <v>47</v>
      </c>
      <c r="Z171">
        <v>47</v>
      </c>
      <c r="AA171">
        <v>54.892000000000003</v>
      </c>
      <c r="AB171">
        <v>0</v>
      </c>
      <c r="AC171">
        <v>323.31</v>
      </c>
      <c r="AD171">
        <v>61394000000</v>
      </c>
      <c r="AE171">
        <v>536</v>
      </c>
      <c r="AF171">
        <v>1.9670302201020499E-2</v>
      </c>
      <c r="AG171">
        <v>-5.1053365071567196E-3</v>
      </c>
      <c r="AH171">
        <v>-5.6404621517847198E-2</v>
      </c>
      <c r="AK171" t="s">
        <v>797</v>
      </c>
      <c r="AL171" t="s">
        <v>797</v>
      </c>
      <c r="AN171" t="s">
        <v>798</v>
      </c>
      <c r="AO171" t="s">
        <v>711</v>
      </c>
    </row>
    <row r="172" spans="1:41" x14ac:dyDescent="0.25">
      <c r="A172">
        <v>28.422660827636701</v>
      </c>
      <c r="B172">
        <v>28.6263103485107</v>
      </c>
      <c r="C172">
        <v>29.360431671142599</v>
      </c>
      <c r="D172">
        <v>29.541873931884801</v>
      </c>
      <c r="E172">
        <v>30.5962829589844</v>
      </c>
      <c r="F172">
        <v>29.1046962738037</v>
      </c>
      <c r="G172">
        <v>29.432071685791001</v>
      </c>
      <c r="H172">
        <v>29.757814407348601</v>
      </c>
      <c r="I172">
        <v>29.194297790527301</v>
      </c>
      <c r="J172" s="3">
        <v>30.781990051269499</v>
      </c>
      <c r="K172">
        <v>29.822774887085</v>
      </c>
      <c r="L172">
        <v>29.810401916503899</v>
      </c>
      <c r="M172">
        <v>29.709037780761701</v>
      </c>
      <c r="N172">
        <v>29.051002502441399</v>
      </c>
      <c r="O172">
        <v>26.340559005737301</v>
      </c>
      <c r="P172">
        <v>29.384077072143601</v>
      </c>
      <c r="Q172">
        <v>29.244428634643601</v>
      </c>
      <c r="R172">
        <v>29.665143966674801</v>
      </c>
      <c r="U172">
        <v>3</v>
      </c>
      <c r="V172">
        <v>3</v>
      </c>
      <c r="W172">
        <v>3</v>
      </c>
      <c r="X172">
        <v>23.9</v>
      </c>
      <c r="Y172">
        <v>23.9</v>
      </c>
      <c r="Z172">
        <v>23.9</v>
      </c>
      <c r="AA172">
        <v>15.313000000000001</v>
      </c>
      <c r="AB172">
        <v>0</v>
      </c>
      <c r="AC172">
        <v>23.353999999999999</v>
      </c>
      <c r="AD172">
        <v>10922000000</v>
      </c>
      <c r="AE172">
        <v>107</v>
      </c>
      <c r="AF172">
        <v>1.9205784540425801E-2</v>
      </c>
      <c r="AG172">
        <v>2.52248975965692E-2</v>
      </c>
      <c r="AH172">
        <v>5.5100438906364201E-2</v>
      </c>
      <c r="AK172" t="s">
        <v>3233</v>
      </c>
      <c r="AL172" t="s">
        <v>3233</v>
      </c>
      <c r="AN172" t="s">
        <v>3234</v>
      </c>
      <c r="AO172" t="s">
        <v>3235</v>
      </c>
    </row>
    <row r="173" spans="1:41" x14ac:dyDescent="0.25">
      <c r="A173">
        <v>29.349737167358398</v>
      </c>
      <c r="B173">
        <v>29.4080104827881</v>
      </c>
      <c r="C173">
        <v>29.7042121887207</v>
      </c>
      <c r="D173">
        <v>29.733131408691399</v>
      </c>
      <c r="E173">
        <v>29.903400421142599</v>
      </c>
      <c r="F173">
        <v>29.450830459594702</v>
      </c>
      <c r="G173">
        <v>29.7261142730713</v>
      </c>
      <c r="H173">
        <v>30.126695632934599</v>
      </c>
      <c r="I173">
        <v>29.642530441284201</v>
      </c>
      <c r="J173" s="3">
        <v>30.183761596679702</v>
      </c>
      <c r="K173">
        <v>30.0263061523438</v>
      </c>
      <c r="L173">
        <v>29.627231597900401</v>
      </c>
      <c r="M173">
        <v>29.744066238403299</v>
      </c>
      <c r="N173">
        <v>29.963752746581999</v>
      </c>
      <c r="O173">
        <v>29.403385162353501</v>
      </c>
      <c r="P173">
        <v>29.2332248687744</v>
      </c>
      <c r="Q173">
        <v>29.4247226715088</v>
      </c>
      <c r="R173">
        <v>29.492130279541001</v>
      </c>
      <c r="U173">
        <v>6</v>
      </c>
      <c r="V173">
        <v>6</v>
      </c>
      <c r="W173">
        <v>6</v>
      </c>
      <c r="X173">
        <v>31.2</v>
      </c>
      <c r="Y173">
        <v>31.2</v>
      </c>
      <c r="Z173">
        <v>31.2</v>
      </c>
      <c r="AA173">
        <v>26.646999999999998</v>
      </c>
      <c r="AB173">
        <v>0</v>
      </c>
      <c r="AC173">
        <v>96.572000000000003</v>
      </c>
      <c r="AD173">
        <v>11794000000</v>
      </c>
      <c r="AE173">
        <v>162</v>
      </c>
      <c r="AF173">
        <v>1.53049020087459E-2</v>
      </c>
      <c r="AG173">
        <v>-5.9909820556640599E-3</v>
      </c>
      <c r="AH173">
        <v>-4.4096810357538603E-2</v>
      </c>
      <c r="AK173" t="s">
        <v>3236</v>
      </c>
      <c r="AL173" t="s">
        <v>3236</v>
      </c>
      <c r="AM173" t="s">
        <v>3237</v>
      </c>
      <c r="AN173" t="s">
        <v>3238</v>
      </c>
      <c r="AO173" t="s">
        <v>3239</v>
      </c>
    </row>
    <row r="174" spans="1:41" x14ac:dyDescent="0.25">
      <c r="A174">
        <v>32.370204925537102</v>
      </c>
      <c r="B174">
        <v>32.966384887695298</v>
      </c>
      <c r="C174">
        <v>33.2386283874512</v>
      </c>
      <c r="D174">
        <v>32.456867218017599</v>
      </c>
      <c r="E174">
        <v>32.900432586669901</v>
      </c>
      <c r="F174">
        <v>32.976524353027301</v>
      </c>
      <c r="G174">
        <v>32.608604431152301</v>
      </c>
      <c r="H174">
        <v>32.148979187011697</v>
      </c>
      <c r="I174">
        <v>32.342365264892599</v>
      </c>
      <c r="J174" s="3">
        <v>33.234066009521499</v>
      </c>
      <c r="K174">
        <v>33.034610748291001</v>
      </c>
      <c r="L174">
        <v>32.384403228759801</v>
      </c>
      <c r="M174">
        <v>32.669937133789098</v>
      </c>
      <c r="N174">
        <v>32.5942573547363</v>
      </c>
      <c r="O174">
        <v>32.302173614502003</v>
      </c>
      <c r="P174">
        <v>32.896884918212898</v>
      </c>
      <c r="Q174">
        <v>32.527317047119098</v>
      </c>
      <c r="R174">
        <v>32.428947448730497</v>
      </c>
      <c r="U174">
        <v>29</v>
      </c>
      <c r="V174">
        <v>10</v>
      </c>
      <c r="W174">
        <v>0</v>
      </c>
      <c r="X174">
        <v>47.5</v>
      </c>
      <c r="Y174">
        <v>15.6</v>
      </c>
      <c r="Z174">
        <v>0</v>
      </c>
      <c r="AA174">
        <v>67.981999999999999</v>
      </c>
      <c r="AB174">
        <v>0</v>
      </c>
      <c r="AC174">
        <v>270.02999999999997</v>
      </c>
      <c r="AD174">
        <v>88414000000</v>
      </c>
      <c r="AE174">
        <v>554</v>
      </c>
      <c r="AF174">
        <v>1.5179721658949E-2</v>
      </c>
      <c r="AG174">
        <v>-7.0673624674455499E-3</v>
      </c>
      <c r="AH174">
        <v>-4.3742163638941699E-2</v>
      </c>
      <c r="AK174" t="s">
        <v>763</v>
      </c>
      <c r="AL174" t="s">
        <v>763</v>
      </c>
      <c r="AN174" t="s">
        <v>764</v>
      </c>
      <c r="AO174" t="s">
        <v>695</v>
      </c>
    </row>
    <row r="175" spans="1:41" x14ac:dyDescent="0.25">
      <c r="A175">
        <v>36.428623199462898</v>
      </c>
      <c r="B175">
        <v>36.514533996582003</v>
      </c>
      <c r="C175">
        <v>36.417240142822301</v>
      </c>
      <c r="D175">
        <v>36.23095703125</v>
      </c>
      <c r="E175">
        <v>35.843498229980497</v>
      </c>
      <c r="F175">
        <v>36.441806793212898</v>
      </c>
      <c r="G175">
        <v>36.08984375</v>
      </c>
      <c r="H175">
        <v>36.105342864990199</v>
      </c>
      <c r="I175">
        <v>36.345115661621101</v>
      </c>
      <c r="J175" s="3">
        <v>36.409847259521499</v>
      </c>
      <c r="K175">
        <v>36.204982757568402</v>
      </c>
      <c r="L175">
        <v>36.447761535644503</v>
      </c>
      <c r="M175">
        <v>36.008049011230497</v>
      </c>
      <c r="N175">
        <v>36.251838684082003</v>
      </c>
      <c r="O175">
        <v>36.334796905517599</v>
      </c>
      <c r="P175">
        <v>36.338569641113303</v>
      </c>
      <c r="Q175">
        <v>36.236881256103501</v>
      </c>
      <c r="R175">
        <v>36.202339172363303</v>
      </c>
      <c r="U175">
        <v>80</v>
      </c>
      <c r="V175">
        <v>29</v>
      </c>
      <c r="W175">
        <v>0</v>
      </c>
      <c r="X175">
        <v>64</v>
      </c>
      <c r="Y175">
        <v>27.4</v>
      </c>
      <c r="Z175">
        <v>0</v>
      </c>
      <c r="AA175">
        <v>165.32</v>
      </c>
      <c r="AB175">
        <v>0</v>
      </c>
      <c r="AC175">
        <v>323.31</v>
      </c>
      <c r="AD175">
        <v>1312600000000</v>
      </c>
      <c r="AE175">
        <v>12744</v>
      </c>
      <c r="AF175">
        <v>8.1214447081236398E-3</v>
      </c>
      <c r="AG175">
        <v>-2.0116170247348499E-3</v>
      </c>
      <c r="AH175">
        <v>-2.3587328979969398E-2</v>
      </c>
      <c r="AK175" t="s">
        <v>449</v>
      </c>
      <c r="AL175" t="s">
        <v>449</v>
      </c>
      <c r="AN175" t="s">
        <v>450</v>
      </c>
      <c r="AO175" t="s">
        <v>451</v>
      </c>
    </row>
    <row r="176" spans="1:41" x14ac:dyDescent="0.25">
      <c r="A176">
        <v>28.846490859985401</v>
      </c>
      <c r="B176">
        <v>29.406936645507798</v>
      </c>
      <c r="C176">
        <v>29.278724670410199</v>
      </c>
      <c r="D176">
        <v>29.0817470550537</v>
      </c>
      <c r="E176">
        <v>29.404664993286101</v>
      </c>
      <c r="F176">
        <v>28.857181549072301</v>
      </c>
      <c r="G176">
        <v>28.762718200683601</v>
      </c>
      <c r="H176">
        <v>28.939128875732401</v>
      </c>
      <c r="I176">
        <v>29.158317565918001</v>
      </c>
      <c r="J176" s="3">
        <v>29.3085842132568</v>
      </c>
      <c r="K176">
        <v>29.267227172851602</v>
      </c>
      <c r="L176">
        <v>28.503435134887699</v>
      </c>
      <c r="M176">
        <v>29.0133457183838</v>
      </c>
      <c r="N176">
        <v>29.412580490112301</v>
      </c>
      <c r="O176">
        <v>28.592491149902301</v>
      </c>
      <c r="P176">
        <v>28.952854156494102</v>
      </c>
      <c r="Q176">
        <v>29.4183025360107</v>
      </c>
      <c r="R176">
        <v>29.268610000610401</v>
      </c>
      <c r="U176">
        <v>11</v>
      </c>
      <c r="V176">
        <v>11</v>
      </c>
      <c r="W176">
        <v>11</v>
      </c>
      <c r="X176">
        <v>34.1</v>
      </c>
      <c r="Y176">
        <v>34.1</v>
      </c>
      <c r="Z176">
        <v>34.1</v>
      </c>
      <c r="AA176">
        <v>52.040999999999997</v>
      </c>
      <c r="AB176">
        <v>0</v>
      </c>
      <c r="AC176">
        <v>157.43</v>
      </c>
      <c r="AD176">
        <v>8064200000</v>
      </c>
      <c r="AE176">
        <v>126</v>
      </c>
      <c r="AF176">
        <v>4.1033131027769698E-4</v>
      </c>
      <c r="AG176">
        <v>-1.6890631781762999E-4</v>
      </c>
      <c r="AH176">
        <v>-1.2022276164634701E-3</v>
      </c>
      <c r="AK176" t="s">
        <v>3240</v>
      </c>
      <c r="AL176" t="s">
        <v>3240</v>
      </c>
      <c r="AM176" t="s">
        <v>3241</v>
      </c>
      <c r="AN176" t="s">
        <v>3242</v>
      </c>
      <c r="AO176" t="s">
        <v>3243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H28" sqref="H28"/>
    </sheetView>
  </sheetViews>
  <sheetFormatPr defaultRowHeight="15" x14ac:dyDescent="0.25"/>
  <cols>
    <col min="1" max="1" width="20.28515625" bestFit="1" customWidth="1"/>
    <col min="2" max="2" width="59.85546875" bestFit="1" customWidth="1"/>
    <col min="3" max="3" width="16.7109375" bestFit="1" customWidth="1"/>
  </cols>
  <sheetData>
    <row r="1" spans="1:4" x14ac:dyDescent="0.25">
      <c r="A1" t="s">
        <v>76</v>
      </c>
      <c r="B1" t="s">
        <v>77</v>
      </c>
      <c r="C1" t="s">
        <v>87</v>
      </c>
      <c r="D1" t="s">
        <v>122</v>
      </c>
    </row>
    <row r="2" spans="1:4" x14ac:dyDescent="0.25">
      <c r="A2" t="s">
        <v>110</v>
      </c>
      <c r="B2" t="s">
        <v>82</v>
      </c>
      <c r="C2" t="s">
        <v>119</v>
      </c>
      <c r="D2" t="s">
        <v>127</v>
      </c>
    </row>
    <row r="3" spans="1:4" x14ac:dyDescent="0.25">
      <c r="A3" t="s">
        <v>113</v>
      </c>
      <c r="B3" t="s">
        <v>114</v>
      </c>
      <c r="C3" t="s">
        <v>119</v>
      </c>
      <c r="D3" t="s">
        <v>123</v>
      </c>
    </row>
    <row r="4" spans="1:4" x14ac:dyDescent="0.25">
      <c r="A4" t="s">
        <v>104</v>
      </c>
      <c r="B4" t="s">
        <v>105</v>
      </c>
      <c r="C4" t="s">
        <v>119</v>
      </c>
      <c r="D4" t="s">
        <v>126</v>
      </c>
    </row>
    <row r="5" spans="1:4" x14ac:dyDescent="0.25">
      <c r="A5" t="s">
        <v>111</v>
      </c>
      <c r="B5" t="s">
        <v>112</v>
      </c>
      <c r="C5" t="s">
        <v>119</v>
      </c>
      <c r="D5" t="s">
        <v>124</v>
      </c>
    </row>
    <row r="6" spans="1:4" x14ac:dyDescent="0.25">
      <c r="A6" t="s">
        <v>115</v>
      </c>
      <c r="B6" t="s">
        <v>116</v>
      </c>
      <c r="C6" t="s">
        <v>119</v>
      </c>
      <c r="D6" t="s">
        <v>125</v>
      </c>
    </row>
    <row r="7" spans="1:4" x14ac:dyDescent="0.25">
      <c r="A7" t="s">
        <v>90</v>
      </c>
      <c r="B7" t="s">
        <v>91</v>
      </c>
      <c r="C7" t="s">
        <v>119</v>
      </c>
      <c r="D7" t="s">
        <v>131</v>
      </c>
    </row>
    <row r="8" spans="1:4" x14ac:dyDescent="0.25">
      <c r="A8" t="s">
        <v>92</v>
      </c>
      <c r="B8" t="s">
        <v>93</v>
      </c>
      <c r="C8" t="s">
        <v>119</v>
      </c>
      <c r="D8" t="s">
        <v>132</v>
      </c>
    </row>
    <row r="9" spans="1:4" x14ac:dyDescent="0.25">
      <c r="A9" t="s">
        <v>98</v>
      </c>
      <c r="B9" t="s">
        <v>99</v>
      </c>
      <c r="C9" t="s">
        <v>119</v>
      </c>
      <c r="D9" t="s">
        <v>132</v>
      </c>
    </row>
    <row r="10" spans="1:4" x14ac:dyDescent="0.25">
      <c r="A10" t="s">
        <v>94</v>
      </c>
      <c r="B10" t="s">
        <v>95</v>
      </c>
      <c r="C10" t="s">
        <v>119</v>
      </c>
      <c r="D10" t="s">
        <v>133</v>
      </c>
    </row>
    <row r="11" spans="1:4" x14ac:dyDescent="0.25">
      <c r="A11" t="s">
        <v>96</v>
      </c>
      <c r="B11" t="s">
        <v>97</v>
      </c>
      <c r="C11" t="s">
        <v>118</v>
      </c>
      <c r="D11" t="s">
        <v>134</v>
      </c>
    </row>
    <row r="12" spans="1:4" x14ac:dyDescent="0.25">
      <c r="A12" t="s">
        <v>102</v>
      </c>
      <c r="B12" t="s">
        <v>103</v>
      </c>
      <c r="C12" t="s">
        <v>118</v>
      </c>
      <c r="D12" t="s">
        <v>136</v>
      </c>
    </row>
    <row r="13" spans="1:4" x14ac:dyDescent="0.25">
      <c r="A13" t="s">
        <v>108</v>
      </c>
      <c r="B13" t="s">
        <v>109</v>
      </c>
      <c r="C13" t="s">
        <v>119</v>
      </c>
      <c r="D13" t="s">
        <v>130</v>
      </c>
    </row>
    <row r="14" spans="1:4" x14ac:dyDescent="0.25">
      <c r="A14" t="s">
        <v>88</v>
      </c>
      <c r="B14" t="s">
        <v>89</v>
      </c>
      <c r="C14" t="s">
        <v>119</v>
      </c>
      <c r="D14" t="s">
        <v>129</v>
      </c>
    </row>
    <row r="15" spans="1:4" x14ac:dyDescent="0.25">
      <c r="A15" t="s">
        <v>106</v>
      </c>
      <c r="B15" t="s">
        <v>107</v>
      </c>
      <c r="C15" t="s">
        <v>119</v>
      </c>
      <c r="D15" t="s">
        <v>128</v>
      </c>
    </row>
    <row r="16" spans="1:4" x14ac:dyDescent="0.25">
      <c r="A16" t="s">
        <v>100</v>
      </c>
      <c r="B16" t="s">
        <v>101</v>
      </c>
      <c r="C16" t="s">
        <v>119</v>
      </c>
      <c r="D16" t="s">
        <v>135</v>
      </c>
    </row>
    <row r="17" spans="1:6" x14ac:dyDescent="0.25">
      <c r="A17" t="s">
        <v>117</v>
      </c>
      <c r="B17" t="s">
        <v>120</v>
      </c>
      <c r="C17" t="s">
        <v>119</v>
      </c>
    </row>
    <row r="19" spans="1:6" x14ac:dyDescent="0.25">
      <c r="A19" t="s">
        <v>0</v>
      </c>
      <c r="B19" t="s">
        <v>1</v>
      </c>
      <c r="C19" t="s">
        <v>2</v>
      </c>
      <c r="D19" t="s">
        <v>3</v>
      </c>
      <c r="E19" t="s">
        <v>4</v>
      </c>
      <c r="F19" t="s">
        <v>5</v>
      </c>
    </row>
    <row r="20" spans="1:6" x14ac:dyDescent="0.25">
      <c r="A20" t="s">
        <v>6</v>
      </c>
      <c r="B20" t="s">
        <v>7</v>
      </c>
      <c r="C20">
        <v>8</v>
      </c>
      <c r="D20" t="s">
        <v>160</v>
      </c>
      <c r="E20" t="s">
        <v>161</v>
      </c>
      <c r="F20" t="s">
        <v>162</v>
      </c>
    </row>
    <row r="21" spans="1:6" x14ac:dyDescent="0.25">
      <c r="A21" t="s">
        <v>163</v>
      </c>
      <c r="B21" t="s">
        <v>164</v>
      </c>
      <c r="C21">
        <v>6</v>
      </c>
      <c r="D21" t="s">
        <v>165</v>
      </c>
      <c r="E21" t="s">
        <v>166</v>
      </c>
      <c r="F21" t="s">
        <v>167</v>
      </c>
    </row>
    <row r="22" spans="1:6" x14ac:dyDescent="0.25">
      <c r="A22" t="s">
        <v>6</v>
      </c>
      <c r="B22" t="s">
        <v>168</v>
      </c>
      <c r="C22">
        <v>4</v>
      </c>
      <c r="D22" t="s">
        <v>169</v>
      </c>
      <c r="E22" t="s">
        <v>170</v>
      </c>
      <c r="F22" t="s">
        <v>171</v>
      </c>
    </row>
    <row r="23" spans="1:6" x14ac:dyDescent="0.25">
      <c r="A23" t="s">
        <v>6</v>
      </c>
      <c r="B23" t="s">
        <v>13</v>
      </c>
      <c r="C23">
        <v>4</v>
      </c>
      <c r="D23" t="s">
        <v>169</v>
      </c>
      <c r="E23" t="s">
        <v>172</v>
      </c>
      <c r="F23" t="s">
        <v>173</v>
      </c>
    </row>
    <row r="24" spans="1:6" x14ac:dyDescent="0.25">
      <c r="A24" t="s">
        <v>6</v>
      </c>
      <c r="B24" t="s">
        <v>174</v>
      </c>
      <c r="C24">
        <v>3</v>
      </c>
      <c r="D24" t="s">
        <v>175</v>
      </c>
      <c r="E24" t="s">
        <v>176</v>
      </c>
      <c r="F24" t="s">
        <v>177</v>
      </c>
    </row>
    <row r="25" spans="1:6" x14ac:dyDescent="0.25">
      <c r="A25" t="s">
        <v>6</v>
      </c>
      <c r="B25" t="s">
        <v>10</v>
      </c>
      <c r="C25">
        <v>3</v>
      </c>
      <c r="D25" t="s">
        <v>175</v>
      </c>
      <c r="E25" t="s">
        <v>178</v>
      </c>
      <c r="F25" t="s">
        <v>179</v>
      </c>
    </row>
  </sheetData>
  <sortState ref="A2:D16">
    <sortCondition ref="B2: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Zakresy nazwane</vt:lpstr>
      </vt:variant>
      <vt:variant>
        <vt:i4>10</vt:i4>
      </vt:variant>
    </vt:vector>
  </HeadingPairs>
  <TitlesOfParts>
    <vt:vector size="20" baseType="lpstr">
      <vt:lpstr>Serum TG&amp;cholest., AWLvs ContA</vt:lpstr>
      <vt:lpstr>Raw_Heart_Obese vs. ContO</vt:lpstr>
      <vt:lpstr>GOterm_Heart_Obese vs. ContO</vt:lpstr>
      <vt:lpstr>Extracel_Exosom_Obese</vt:lpstr>
      <vt:lpstr>Raw_Plasma_Obese vs. ContO</vt:lpstr>
      <vt:lpstr>GOterm_Plasma_Obese vs. ContO</vt:lpstr>
      <vt:lpstr>Plasma&amp;Heart_Obese vs. ContO </vt:lpstr>
      <vt:lpstr>Raw_Heart_AWL vs. ContA</vt:lpstr>
      <vt:lpstr>Raw_Plasma_AWL vs. ContA</vt:lpstr>
      <vt:lpstr>Plasma_AWL vs. ContA</vt:lpstr>
      <vt:lpstr>'GOterm_Heart_Obese vs. ContO'!Functional_Annotation__Heart__DAVID</vt:lpstr>
      <vt:lpstr>'Raw_Plasma_Obese vs. ContO'!lista_bialek_roznicujacych</vt:lpstr>
      <vt:lpstr>'Serum TG&amp;cholest., AWLvs ContA'!OLE_LINK1</vt:lpstr>
      <vt:lpstr>'Serum TG&amp;cholest., AWLvs ContA'!OLE_LINK2</vt:lpstr>
      <vt:lpstr>'Plasma_AWL vs. ContA'!Osocze__AWL__DAVID_GO_TERM</vt:lpstr>
      <vt:lpstr>'Plasma_AWL vs. ContA'!Plasma_AWL_DAVID_analysis</vt:lpstr>
      <vt:lpstr>'GOterm_Plasma_Obese vs. ContO'!Plasma_ObesevsLean__DAVID_analysis</vt:lpstr>
      <vt:lpstr>'Raw_Heart_AWL vs. ContA'!serca_all</vt:lpstr>
      <vt:lpstr>'Raw_Heart_Obese vs. ContO'!serca_tabela_bialka</vt:lpstr>
      <vt:lpstr>'Raw_Plasma_AWL vs. ContA'!sur_rat_table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LBM</dc:creator>
  <cp:lastModifiedBy>LBM</cp:lastModifiedBy>
  <dcterms:created xsi:type="dcterms:W3CDTF">2019-07-25T07:36:12Z</dcterms:created>
  <dcterms:modified xsi:type="dcterms:W3CDTF">2020-03-15T18:28:40Z</dcterms:modified>
</cp:coreProperties>
</file>